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autoCompressPictures="0"/>
  <bookViews>
    <workbookView xWindow="280" yWindow="13960" windowWidth="25600" windowHeight="15520" tabRatio="971"/>
  </bookViews>
  <sheets>
    <sheet name="Monthly Business Budget" sheetId="37" r:id="rId1"/>
  </sheets>
  <definedNames>
    <definedName name="_xlnm.Print_Area" localSheetId="0">'Monthly Business Budget'!$A$1:$T$71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5" i="37" l="1"/>
  <c r="J35" i="37"/>
  <c r="I34" i="37"/>
  <c r="J34" i="37"/>
  <c r="I33" i="37"/>
  <c r="J33" i="37"/>
  <c r="H61" i="37"/>
  <c r="G61" i="37"/>
  <c r="F61" i="37"/>
  <c r="C52" i="37"/>
  <c r="D52" i="37"/>
  <c r="E52" i="37"/>
  <c r="E67" i="37"/>
  <c r="F52" i="37"/>
  <c r="G52" i="37"/>
  <c r="H52" i="37"/>
  <c r="H67" i="37"/>
  <c r="H70" i="37"/>
  <c r="H44" i="37"/>
  <c r="G44" i="37"/>
  <c r="F44" i="37"/>
  <c r="E44" i="37"/>
  <c r="E61" i="37"/>
  <c r="D61" i="37"/>
  <c r="D44" i="37"/>
  <c r="C61" i="37"/>
  <c r="D37" i="37"/>
  <c r="C44" i="37"/>
  <c r="C37" i="37"/>
  <c r="I3" i="37"/>
  <c r="R3" i="37"/>
  <c r="S3" i="37"/>
  <c r="I4" i="37"/>
  <c r="J4" i="37"/>
  <c r="R4" i="37"/>
  <c r="S4" i="37"/>
  <c r="B5" i="37"/>
  <c r="B68" i="37"/>
  <c r="C5" i="37"/>
  <c r="C68" i="37"/>
  <c r="D5" i="37"/>
  <c r="D68" i="37"/>
  <c r="E5" i="37"/>
  <c r="E68" i="37"/>
  <c r="F5" i="37"/>
  <c r="F68" i="37"/>
  <c r="G5" i="37"/>
  <c r="G68" i="37"/>
  <c r="H5" i="37"/>
  <c r="H68" i="37"/>
  <c r="K5" i="37"/>
  <c r="K68" i="37"/>
  <c r="L5" i="37"/>
  <c r="L68" i="37"/>
  <c r="M5" i="37"/>
  <c r="M68" i="37"/>
  <c r="N5" i="37"/>
  <c r="N68" i="37"/>
  <c r="O5" i="37"/>
  <c r="O68" i="37"/>
  <c r="P5" i="37"/>
  <c r="Q5" i="37"/>
  <c r="I8" i="37"/>
  <c r="J8" i="37"/>
  <c r="R8" i="37"/>
  <c r="T8" i="37"/>
  <c r="I9" i="37"/>
  <c r="J9" i="37"/>
  <c r="R9" i="37"/>
  <c r="I10" i="37"/>
  <c r="J10" i="37"/>
  <c r="R10" i="37"/>
  <c r="S10" i="37"/>
  <c r="B11" i="37"/>
  <c r="C11" i="37"/>
  <c r="D11" i="37"/>
  <c r="E11" i="37"/>
  <c r="F11" i="37"/>
  <c r="G11" i="37"/>
  <c r="H11" i="37"/>
  <c r="K11" i="37"/>
  <c r="L11" i="37"/>
  <c r="R11" i="37"/>
  <c r="M11" i="37"/>
  <c r="N11" i="37"/>
  <c r="O11" i="37"/>
  <c r="P11" i="37"/>
  <c r="Q11" i="37"/>
  <c r="I14" i="37"/>
  <c r="J14" i="37"/>
  <c r="R14" i="37"/>
  <c r="S14" i="37"/>
  <c r="I15" i="37"/>
  <c r="J15" i="37"/>
  <c r="R15" i="37"/>
  <c r="S15" i="37"/>
  <c r="I16" i="37"/>
  <c r="J16" i="37"/>
  <c r="R16" i="37"/>
  <c r="I17" i="37"/>
  <c r="J17" i="37"/>
  <c r="R17" i="37"/>
  <c r="I18" i="37"/>
  <c r="J18" i="37"/>
  <c r="R18" i="37"/>
  <c r="S18" i="37"/>
  <c r="I19" i="37"/>
  <c r="J19" i="37"/>
  <c r="R19" i="37"/>
  <c r="S19" i="37"/>
  <c r="I20" i="37"/>
  <c r="J20" i="37"/>
  <c r="R20" i="37"/>
  <c r="I21" i="37"/>
  <c r="J21" i="37"/>
  <c r="R21" i="37"/>
  <c r="S21" i="37"/>
  <c r="I22" i="37"/>
  <c r="J22" i="37"/>
  <c r="R22" i="37"/>
  <c r="S22" i="37"/>
  <c r="I23" i="37"/>
  <c r="J23" i="37"/>
  <c r="R23" i="37"/>
  <c r="I24" i="37"/>
  <c r="J24" i="37"/>
  <c r="R24" i="37"/>
  <c r="I25" i="37"/>
  <c r="J25" i="37"/>
  <c r="R25" i="37"/>
  <c r="S25" i="37"/>
  <c r="I26" i="37"/>
  <c r="J26" i="37"/>
  <c r="R26" i="37"/>
  <c r="S26" i="37"/>
  <c r="I27" i="37"/>
  <c r="J27" i="37"/>
  <c r="R27" i="37"/>
  <c r="T27" i="37"/>
  <c r="I28" i="37"/>
  <c r="J28" i="37"/>
  <c r="R28" i="37"/>
  <c r="B29" i="37"/>
  <c r="C29" i="37"/>
  <c r="D29" i="37"/>
  <c r="E29" i="37"/>
  <c r="F29" i="37"/>
  <c r="G29" i="37"/>
  <c r="H29" i="37"/>
  <c r="K29" i="37"/>
  <c r="L29" i="37"/>
  <c r="M29" i="37"/>
  <c r="N29" i="37"/>
  <c r="O29" i="37"/>
  <c r="P29" i="37"/>
  <c r="Q29" i="37"/>
  <c r="R29" i="37"/>
  <c r="I32" i="37"/>
  <c r="J32" i="37"/>
  <c r="R32" i="37"/>
  <c r="I36" i="37"/>
  <c r="J36" i="37"/>
  <c r="R36" i="37"/>
  <c r="S36" i="37"/>
  <c r="B37" i="37"/>
  <c r="E37" i="37"/>
  <c r="F37" i="37"/>
  <c r="G37" i="37"/>
  <c r="H37" i="37"/>
  <c r="K37" i="37"/>
  <c r="L37" i="37"/>
  <c r="M37" i="37"/>
  <c r="N37" i="37"/>
  <c r="O37" i="37"/>
  <c r="P37" i="37"/>
  <c r="Q37" i="37"/>
  <c r="I40" i="37"/>
  <c r="J40" i="37"/>
  <c r="R40" i="37"/>
  <c r="I41" i="37"/>
  <c r="J41" i="37"/>
  <c r="R41" i="37"/>
  <c r="T41" i="37"/>
  <c r="I42" i="37"/>
  <c r="J42" i="37"/>
  <c r="R42" i="37"/>
  <c r="S42" i="37"/>
  <c r="I43" i="37"/>
  <c r="J43" i="37"/>
  <c r="R43" i="37"/>
  <c r="S43" i="37"/>
  <c r="B44" i="37"/>
  <c r="K44" i="37"/>
  <c r="L44" i="37"/>
  <c r="M44" i="37"/>
  <c r="N44" i="37"/>
  <c r="O44" i="37"/>
  <c r="P44" i="37"/>
  <c r="Q44" i="37"/>
  <c r="I47" i="37"/>
  <c r="J47" i="37"/>
  <c r="R47" i="37"/>
  <c r="S47" i="37"/>
  <c r="I48" i="37"/>
  <c r="J48" i="37"/>
  <c r="R48" i="37"/>
  <c r="S48" i="37"/>
  <c r="I49" i="37"/>
  <c r="J49" i="37"/>
  <c r="R49" i="37"/>
  <c r="S49" i="37"/>
  <c r="I50" i="37"/>
  <c r="J50" i="37"/>
  <c r="R50" i="37"/>
  <c r="I51" i="37"/>
  <c r="J51" i="37"/>
  <c r="R51" i="37"/>
  <c r="S51" i="37"/>
  <c r="B52" i="37"/>
  <c r="K52" i="37"/>
  <c r="L52" i="37"/>
  <c r="M52" i="37"/>
  <c r="N52" i="37"/>
  <c r="O52" i="37"/>
  <c r="P52" i="37"/>
  <c r="Q52" i="37"/>
  <c r="I55" i="37"/>
  <c r="J55" i="37"/>
  <c r="R55" i="37"/>
  <c r="I56" i="37"/>
  <c r="J56" i="37"/>
  <c r="R56" i="37"/>
  <c r="T56" i="37"/>
  <c r="S56" i="37"/>
  <c r="I57" i="37"/>
  <c r="J57" i="37"/>
  <c r="R57" i="37"/>
  <c r="S57" i="37"/>
  <c r="I58" i="37"/>
  <c r="J58" i="37"/>
  <c r="R58" i="37"/>
  <c r="S58" i="37"/>
  <c r="I59" i="37"/>
  <c r="J59" i="37"/>
  <c r="R59" i="37"/>
  <c r="I60" i="37"/>
  <c r="J60" i="37"/>
  <c r="R60" i="37"/>
  <c r="S60" i="37"/>
  <c r="B61" i="37"/>
  <c r="K61" i="37"/>
  <c r="L61" i="37"/>
  <c r="M61" i="37"/>
  <c r="N61" i="37"/>
  <c r="O61" i="37"/>
  <c r="P61" i="37"/>
  <c r="Q61" i="37"/>
  <c r="B64" i="37"/>
  <c r="I64" i="37"/>
  <c r="R64" i="37"/>
  <c r="P68" i="37"/>
  <c r="Q68" i="37"/>
  <c r="O67" i="37"/>
  <c r="O70" i="37"/>
  <c r="T51" i="37"/>
  <c r="J64" i="37"/>
  <c r="R37" i="37"/>
  <c r="S37" i="37"/>
  <c r="K67" i="37"/>
  <c r="R52" i="37"/>
  <c r="S52" i="37"/>
  <c r="T10" i="37"/>
  <c r="T36" i="37"/>
  <c r="S41" i="37"/>
  <c r="G67" i="37"/>
  <c r="G70" i="37"/>
  <c r="R44" i="37"/>
  <c r="S44" i="37"/>
  <c r="I44" i="37"/>
  <c r="J44" i="37"/>
  <c r="I11" i="37"/>
  <c r="J11" i="37"/>
  <c r="N67" i="37"/>
  <c r="N70" i="37"/>
  <c r="T60" i="37"/>
  <c r="P67" i="37"/>
  <c r="P70" i="37"/>
  <c r="T58" i="37"/>
  <c r="S8" i="37"/>
  <c r="T18" i="37"/>
  <c r="T21" i="37"/>
  <c r="T25" i="37"/>
  <c r="T14" i="37"/>
  <c r="T23" i="37"/>
  <c r="T16" i="37"/>
  <c r="T47" i="37"/>
  <c r="T49" i="37"/>
  <c r="T43" i="37"/>
  <c r="F67" i="37"/>
  <c r="F70" i="37"/>
  <c r="D67" i="37"/>
  <c r="D70" i="37"/>
  <c r="S32" i="37"/>
  <c r="T32" i="37"/>
  <c r="S28" i="37"/>
  <c r="T28" i="37"/>
  <c r="S24" i="37"/>
  <c r="T24" i="37"/>
  <c r="S20" i="37"/>
  <c r="T20" i="37"/>
  <c r="S17" i="37"/>
  <c r="T17" i="37"/>
  <c r="S11" i="37"/>
  <c r="T11" i="37"/>
  <c r="J3" i="37"/>
  <c r="I5" i="37"/>
  <c r="I52" i="37"/>
  <c r="T52" i="37"/>
  <c r="E70" i="37"/>
  <c r="T57" i="37"/>
  <c r="S59" i="37"/>
  <c r="T59" i="37"/>
  <c r="M67" i="37"/>
  <c r="M70" i="37"/>
  <c r="I29" i="37"/>
  <c r="J29" i="37"/>
  <c r="S9" i="37"/>
  <c r="T9" i="37"/>
  <c r="T4" i="37"/>
  <c r="R5" i="37"/>
  <c r="I37" i="37"/>
  <c r="T3" i="37"/>
  <c r="B67" i="37"/>
  <c r="L67" i="37"/>
  <c r="R61" i="37"/>
  <c r="S55" i="37"/>
  <c r="T55" i="37"/>
  <c r="Q67" i="37"/>
  <c r="Q70" i="37"/>
  <c r="T48" i="37"/>
  <c r="T42" i="37"/>
  <c r="C67" i="37"/>
  <c r="K70" i="37"/>
  <c r="S64" i="37"/>
  <c r="T64" i="37"/>
  <c r="S50" i="37"/>
  <c r="T50" i="37"/>
  <c r="S40" i="37"/>
  <c r="T40" i="37"/>
  <c r="S29" i="37"/>
  <c r="S27" i="37"/>
  <c r="T26" i="37"/>
  <c r="S23" i="37"/>
  <c r="T22" i="37"/>
  <c r="T19" i="37"/>
  <c r="S16" i="37"/>
  <c r="T15" i="37"/>
  <c r="I61" i="37"/>
  <c r="J61" i="37"/>
  <c r="T44" i="37"/>
  <c r="T29" i="37"/>
  <c r="J52" i="37"/>
  <c r="C70" i="37"/>
  <c r="I67" i="37"/>
  <c r="J67" i="37"/>
  <c r="J37" i="37"/>
  <c r="T37" i="37"/>
  <c r="T61" i="37"/>
  <c r="S61" i="37"/>
  <c r="R68" i="37"/>
  <c r="T5" i="37"/>
  <c r="S5" i="37"/>
  <c r="B70" i="37"/>
  <c r="L70" i="37"/>
  <c r="R67" i="37"/>
  <c r="J5" i="37"/>
  <c r="I68" i="37"/>
  <c r="J68" i="37"/>
  <c r="T67" i="37"/>
  <c r="S67" i="37"/>
  <c r="R70" i="37"/>
  <c r="I70" i="37"/>
  <c r="T68" i="37"/>
  <c r="S68" i="37"/>
  <c r="T70" i="37"/>
</calcChain>
</file>

<file path=xl/sharedStrings.xml><?xml version="1.0" encoding="utf-8"?>
<sst xmlns="http://schemas.openxmlformats.org/spreadsheetml/2006/main" count="100" uniqueCount="77">
  <si>
    <t xml:space="preserve">Parking </t>
  </si>
  <si>
    <t>Education/Coaching</t>
  </si>
  <si>
    <t>Misc Travel expenses</t>
  </si>
  <si>
    <t>Dental</t>
  </si>
  <si>
    <t>Vision</t>
  </si>
  <si>
    <t>Life</t>
  </si>
  <si>
    <t>TOTAL EXPENSES</t>
  </si>
  <si>
    <t>TOTAL INCOME</t>
  </si>
  <si>
    <t>% OF EXPENSES TO INCOME</t>
  </si>
  <si>
    <t>Dues &amp; Subscriptions</t>
  </si>
  <si>
    <t>MONTHLY BUSINESS BUDGET</t>
    <phoneticPr fontId="3" type="noConversion"/>
  </si>
  <si>
    <t>Projected Monthly</t>
    <phoneticPr fontId="3" type="noConversion"/>
  </si>
  <si>
    <t>JAN</t>
    <phoneticPr fontId="3" type="noConversion"/>
  </si>
  <si>
    <t>FEB</t>
    <phoneticPr fontId="3" type="noConversion"/>
  </si>
  <si>
    <t>MARCH</t>
    <phoneticPr fontId="3" type="noConversion"/>
  </si>
  <si>
    <t>APRIL</t>
    <phoneticPr fontId="3" type="noConversion"/>
  </si>
  <si>
    <t>MAY</t>
    <phoneticPr fontId="3" type="noConversion"/>
  </si>
  <si>
    <t>JUNE</t>
    <phoneticPr fontId="3" type="noConversion"/>
  </si>
  <si>
    <t>6 Month Total</t>
    <phoneticPr fontId="3" type="noConversion"/>
  </si>
  <si>
    <t>6 Month   +/-</t>
    <phoneticPr fontId="3" type="noConversion"/>
  </si>
  <si>
    <t>JULY</t>
    <phoneticPr fontId="3" type="noConversion"/>
  </si>
  <si>
    <t>AUG</t>
    <phoneticPr fontId="3" type="noConversion"/>
  </si>
  <si>
    <t>SEP</t>
    <phoneticPr fontId="3" type="noConversion"/>
  </si>
  <si>
    <t>OCT</t>
    <phoneticPr fontId="3" type="noConversion"/>
  </si>
  <si>
    <t>NOV</t>
    <phoneticPr fontId="3" type="noConversion"/>
  </si>
  <si>
    <t>DEC</t>
    <phoneticPr fontId="3" type="noConversion"/>
  </si>
  <si>
    <t>YEAR TO DATE</t>
    <phoneticPr fontId="3" type="noConversion"/>
  </si>
  <si>
    <t>Income Received Category</t>
  </si>
  <si>
    <t>RE Commissions [Sales]</t>
  </si>
  <si>
    <t>Other Income</t>
  </si>
  <si>
    <t>Total Income Produced</t>
  </si>
  <si>
    <t>Auto Expenses Category</t>
  </si>
  <si>
    <t>Total Auto Expense</t>
    <phoneticPr fontId="3" type="noConversion"/>
  </si>
  <si>
    <t>Office Expenses Category</t>
  </si>
  <si>
    <t xml:space="preserve">Office/Space Rental </t>
  </si>
  <si>
    <t>Internet charge</t>
  </si>
  <si>
    <t>Computer Lease &amp; Software</t>
  </si>
  <si>
    <t>Office Supplies</t>
  </si>
  <si>
    <t>Postage and Freight</t>
  </si>
  <si>
    <t>Telephone (office)</t>
  </si>
  <si>
    <t>Telephone (cellular)</t>
  </si>
  <si>
    <t>Signs &amp; Materials</t>
  </si>
  <si>
    <t>Printing</t>
  </si>
  <si>
    <t>Total Office Expenses</t>
  </si>
  <si>
    <t>Lead Acquisition Expenses Category</t>
  </si>
  <si>
    <t>Marketing</t>
  </si>
  <si>
    <t>Advertising</t>
  </si>
  <si>
    <t>Total Lead Acquisition Expenses</t>
  </si>
  <si>
    <t>Payroll Expenses Category</t>
  </si>
  <si>
    <t>Office Wages</t>
  </si>
  <si>
    <t>Owner Salary</t>
  </si>
  <si>
    <t>Payroll Tax</t>
  </si>
  <si>
    <t>Payroll Service</t>
  </si>
  <si>
    <t>Total Payroll Expenses</t>
  </si>
  <si>
    <t>Travel Expenses Category</t>
  </si>
  <si>
    <t xml:space="preserve">Air Fare </t>
  </si>
  <si>
    <t>Rental Auto</t>
  </si>
  <si>
    <t>Hotel charges</t>
  </si>
  <si>
    <t>Meals in travel</t>
  </si>
  <si>
    <t>Total Travel Expenses</t>
  </si>
  <si>
    <t>Benefits Expenses Category</t>
  </si>
  <si>
    <t xml:space="preserve">Medical &amp; Health </t>
  </si>
  <si>
    <t>Disability</t>
  </si>
  <si>
    <t>Retirement Fund</t>
  </si>
  <si>
    <t>Total Insurance Expenses</t>
  </si>
  <si>
    <t>Business Savings Expenses Category</t>
  </si>
  <si>
    <t>Total to Bank Savings Account</t>
    <phoneticPr fontId="3" type="noConversion"/>
  </si>
  <si>
    <t xml:space="preserve"> </t>
  </si>
  <si>
    <t>Fuel</t>
  </si>
  <si>
    <t>Repairs and Maintenance</t>
  </si>
  <si>
    <t xml:space="preserve">  Gifts (popby, closing, referral)</t>
  </si>
  <si>
    <t xml:space="preserve">  Meals and Entertainment</t>
  </si>
  <si>
    <t xml:space="preserve">  Client Parties/Business Mixers</t>
  </si>
  <si>
    <t>Professional Fees (Accountant/Attorney)</t>
  </si>
  <si>
    <t>Equipment Repairs</t>
  </si>
  <si>
    <t>Photography and Video</t>
  </si>
  <si>
    <t>Continuing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</si>
</sst>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9"/>
      <color indexed="9"/>
      <name val="Trebuchet MS"/>
      <family val="2"/>
    </font>
    <font>
      <sz val="9"/>
      <name val="Verdana"/>
      <family val="2"/>
    </font>
    <font>
      <b/>
      <sz val="9"/>
      <color indexed="63"/>
      <name val="Trebuchet MS"/>
      <family val="2"/>
    </font>
    <font>
      <sz val="9"/>
      <name val="Trebuchet MS"/>
      <family val="2"/>
    </font>
    <font>
      <sz val="9"/>
      <color indexed="63"/>
      <name val="Trebuchet MS"/>
      <family val="2"/>
    </font>
    <font>
      <b/>
      <sz val="9"/>
      <name val="Trebuchet MS"/>
      <family val="2"/>
    </font>
    <font>
      <b/>
      <sz val="9"/>
      <color indexed="23"/>
      <name val="Trebuchet MS"/>
      <family val="2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9"/>
      <color indexed="63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9CC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auto="1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auto="1"/>
      </left>
      <right style="thin">
        <color indexed="9"/>
      </right>
      <top/>
      <bottom style="thin">
        <color indexed="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0" fontId="4" fillId="0" borderId="0"/>
    <xf numFmtId="0" fontId="13" fillId="0" borderId="0"/>
  </cellStyleXfs>
  <cellXfs count="50">
    <xf numFmtId="0" fontId="0" fillId="0" borderId="0" xfId="0"/>
    <xf numFmtId="0" fontId="6" fillId="0" borderId="0" xfId="2" applyFont="1"/>
    <xf numFmtId="40" fontId="8" fillId="2" borderId="2" xfId="2" applyNumberFormat="1" applyFont="1" applyFill="1" applyBorder="1" applyAlignment="1"/>
    <xf numFmtId="0" fontId="8" fillId="2" borderId="2" xfId="2" applyFont="1" applyFill="1" applyBorder="1" applyAlignment="1"/>
    <xf numFmtId="0" fontId="8" fillId="2" borderId="0" xfId="2" applyFont="1" applyFill="1" applyBorder="1" applyAlignment="1">
      <alignment horizontal="left" indent="1"/>
    </xf>
    <xf numFmtId="164" fontId="5" fillId="3" borderId="3" xfId="2" applyNumberFormat="1" applyFont="1" applyFill="1" applyBorder="1"/>
    <xf numFmtId="40" fontId="8" fillId="2" borderId="4" xfId="2" applyNumberFormat="1" applyFont="1" applyFill="1" applyBorder="1" applyAlignment="1"/>
    <xf numFmtId="164" fontId="5" fillId="3" borderId="2" xfId="2" applyNumberFormat="1" applyFont="1" applyFill="1" applyBorder="1"/>
    <xf numFmtId="164" fontId="11" fillId="2" borderId="2" xfId="2" applyNumberFormat="1" applyFont="1" applyFill="1" applyBorder="1" applyAlignment="1"/>
    <xf numFmtId="164" fontId="10" fillId="4" borderId="2" xfId="2" applyNumberFormat="1" applyFont="1" applyFill="1" applyBorder="1" applyAlignment="1"/>
    <xf numFmtId="0" fontId="7" fillId="2" borderId="0" xfId="2" applyFont="1" applyFill="1" applyBorder="1" applyAlignment="1">
      <alignment horizontal="right"/>
    </xf>
    <xf numFmtId="40" fontId="8" fillId="3" borderId="5" xfId="2" applyNumberFormat="1" applyFont="1" applyFill="1" applyBorder="1"/>
    <xf numFmtId="40" fontId="8" fillId="3" borderId="2" xfId="2" applyNumberFormat="1" applyFont="1" applyFill="1" applyBorder="1" applyAlignment="1"/>
    <xf numFmtId="40" fontId="8" fillId="4" borderId="2" xfId="2" applyNumberFormat="1" applyFont="1" applyFill="1" applyBorder="1" applyAlignment="1"/>
    <xf numFmtId="0" fontId="9" fillId="2" borderId="0" xfId="2" applyFont="1" applyFill="1" applyBorder="1" applyAlignment="1">
      <alignment horizontal="left" indent="1"/>
    </xf>
    <xf numFmtId="40" fontId="8" fillId="3" borderId="6" xfId="2" applyNumberFormat="1" applyFont="1" applyFill="1" applyBorder="1"/>
    <xf numFmtId="0" fontId="8" fillId="3" borderId="6" xfId="2" applyFont="1" applyFill="1" applyBorder="1"/>
    <xf numFmtId="40" fontId="8" fillId="2" borderId="2" xfId="2" applyNumberFormat="1" applyFont="1" applyFill="1" applyBorder="1"/>
    <xf numFmtId="40" fontId="8" fillId="4" borderId="2" xfId="2" applyNumberFormat="1" applyFont="1" applyFill="1" applyBorder="1"/>
    <xf numFmtId="40" fontId="8" fillId="2" borderId="7" xfId="2" applyNumberFormat="1" applyFont="1" applyFill="1" applyBorder="1"/>
    <xf numFmtId="40" fontId="8" fillId="2" borderId="7" xfId="2" applyNumberFormat="1" applyFont="1" applyFill="1" applyBorder="1" applyAlignment="1"/>
    <xf numFmtId="0" fontId="7" fillId="2" borderId="0" xfId="2" applyFont="1" applyFill="1" applyBorder="1" applyAlignment="1">
      <alignment horizontal="left"/>
    </xf>
    <xf numFmtId="0" fontId="8" fillId="4" borderId="2" xfId="2" applyFont="1" applyFill="1" applyBorder="1" applyAlignment="1"/>
    <xf numFmtId="40" fontId="5" fillId="3" borderId="0" xfId="2" applyNumberFormat="1" applyFont="1" applyFill="1" applyBorder="1" applyAlignment="1">
      <alignment horizontal="center" vertical="center" wrapText="1"/>
    </xf>
    <xf numFmtId="40" fontId="5" fillId="3" borderId="1" xfId="2" applyNumberFormat="1" applyFont="1" applyFill="1" applyBorder="1" applyAlignment="1">
      <alignment horizontal="center" vertical="center" wrapText="1"/>
    </xf>
    <xf numFmtId="0" fontId="5" fillId="3" borderId="0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indent="1"/>
    </xf>
    <xf numFmtId="40" fontId="8" fillId="3" borderId="8" xfId="2" applyNumberFormat="1" applyFont="1" applyFill="1" applyBorder="1"/>
    <xf numFmtId="40" fontId="8" fillId="2" borderId="9" xfId="2" applyNumberFormat="1" applyFont="1" applyFill="1" applyBorder="1"/>
    <xf numFmtId="40" fontId="8" fillId="3" borderId="9" xfId="2" applyNumberFormat="1" applyFont="1" applyFill="1" applyBorder="1"/>
    <xf numFmtId="40" fontId="8" fillId="2" borderId="4" xfId="2" applyNumberFormat="1" applyFont="1" applyFill="1" applyBorder="1"/>
    <xf numFmtId="40" fontId="8" fillId="3" borderId="2" xfId="2" applyNumberFormat="1" applyFont="1" applyFill="1" applyBorder="1"/>
    <xf numFmtId="0" fontId="9" fillId="3" borderId="6" xfId="2" applyFont="1" applyFill="1" applyBorder="1"/>
    <xf numFmtId="40" fontId="8" fillId="2" borderId="10" xfId="2" applyNumberFormat="1" applyFont="1" applyFill="1" applyBorder="1"/>
    <xf numFmtId="40" fontId="8" fillId="2" borderId="8" xfId="2" applyNumberFormat="1" applyFont="1" applyFill="1" applyBorder="1"/>
    <xf numFmtId="40" fontId="8" fillId="2" borderId="8" xfId="2" applyNumberFormat="1" applyFont="1" applyFill="1" applyBorder="1" applyAlignment="1"/>
    <xf numFmtId="40" fontId="8" fillId="4" borderId="8" xfId="2" applyNumberFormat="1" applyFont="1" applyFill="1" applyBorder="1" applyAlignment="1"/>
    <xf numFmtId="40" fontId="8" fillId="3" borderId="11" xfId="2" applyNumberFormat="1" applyFont="1" applyFill="1" applyBorder="1"/>
    <xf numFmtId="0" fontId="9" fillId="3" borderId="11" xfId="2" applyFont="1" applyFill="1" applyBorder="1"/>
    <xf numFmtId="40" fontId="8" fillId="3" borderId="9" xfId="2" applyNumberFormat="1" applyFont="1" applyFill="1" applyBorder="1" applyAlignment="1"/>
    <xf numFmtId="40" fontId="8" fillId="2" borderId="9" xfId="2" applyNumberFormat="1" applyFont="1" applyFill="1" applyBorder="1" applyAlignment="1"/>
    <xf numFmtId="40" fontId="8" fillId="4" borderId="9" xfId="2" applyNumberFormat="1" applyFont="1" applyFill="1" applyBorder="1" applyAlignment="1"/>
    <xf numFmtId="40" fontId="5" fillId="3" borderId="12" xfId="2" applyNumberFormat="1" applyFont="1" applyFill="1" applyBorder="1" applyAlignment="1">
      <alignment horizontal="center" vertical="center" wrapText="1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left" vertical="center" indent="1"/>
    </xf>
    <xf numFmtId="0" fontId="8" fillId="5" borderId="2" xfId="2" applyFont="1" applyFill="1" applyBorder="1" applyAlignment="1"/>
    <xf numFmtId="40" fontId="8" fillId="5" borderId="2" xfId="2" applyNumberFormat="1" applyFont="1" applyFill="1" applyBorder="1" applyAlignment="1"/>
    <xf numFmtId="0" fontId="14" fillId="2" borderId="0" xfId="2" applyFont="1" applyFill="1" applyBorder="1" applyAlignment="1">
      <alignment horizontal="left" indent="1"/>
    </xf>
  </cellXfs>
  <cellStyles count="5">
    <cellStyle name="Currency 2" xfId="1"/>
    <cellStyle name="Normal" xfId="0" builtinId="0"/>
    <cellStyle name="Normal 2" xfId="2"/>
    <cellStyle name="Normal 2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workbookViewId="0">
      <selection activeCell="A20" sqref="A20:XFD20"/>
    </sheetView>
  </sheetViews>
  <sheetFormatPr baseColWidth="10" defaultColWidth="12.5" defaultRowHeight="12" x14ac:dyDescent="0"/>
  <cols>
    <col min="1" max="1" width="31.5" style="1" customWidth="1"/>
    <col min="2" max="20" width="9" style="1" customWidth="1"/>
    <col min="21" max="16384" width="12.5" style="1"/>
  </cols>
  <sheetData>
    <row r="1" spans="1:20" ht="27.75" customHeight="1">
      <c r="A1" s="46" t="s">
        <v>10</v>
      </c>
      <c r="B1" s="45" t="s">
        <v>11</v>
      </c>
      <c r="C1" s="25" t="s">
        <v>12</v>
      </c>
      <c r="D1" s="25" t="s">
        <v>13</v>
      </c>
      <c r="E1" s="25" t="s">
        <v>14</v>
      </c>
      <c r="F1" s="25" t="s">
        <v>15</v>
      </c>
      <c r="G1" s="25" t="s">
        <v>16</v>
      </c>
      <c r="H1" s="25" t="s">
        <v>17</v>
      </c>
      <c r="I1" s="23" t="s">
        <v>18</v>
      </c>
      <c r="J1" s="23" t="s">
        <v>19</v>
      </c>
      <c r="K1" s="45" t="s">
        <v>11</v>
      </c>
      <c r="L1" s="25" t="s">
        <v>20</v>
      </c>
      <c r="M1" s="25" t="s">
        <v>21</v>
      </c>
      <c r="N1" s="25" t="s">
        <v>22</v>
      </c>
      <c r="O1" s="25" t="s">
        <v>23</v>
      </c>
      <c r="P1" s="25" t="s">
        <v>24</v>
      </c>
      <c r="Q1" s="25" t="s">
        <v>25</v>
      </c>
      <c r="R1" s="23" t="s">
        <v>18</v>
      </c>
      <c r="S1" s="23" t="s">
        <v>19</v>
      </c>
      <c r="T1" s="44" t="s">
        <v>26</v>
      </c>
    </row>
    <row r="2" spans="1:20">
      <c r="A2" s="21" t="s">
        <v>27</v>
      </c>
      <c r="B2" s="20"/>
      <c r="C2" s="20"/>
      <c r="D2" s="19"/>
      <c r="E2" s="19"/>
      <c r="F2" s="19"/>
      <c r="G2" s="19"/>
      <c r="H2" s="19"/>
      <c r="I2" s="19"/>
      <c r="J2" s="19"/>
      <c r="K2" s="20"/>
      <c r="L2" s="20"/>
      <c r="M2" s="19"/>
      <c r="N2" s="19"/>
      <c r="O2" s="19"/>
      <c r="P2" s="19"/>
      <c r="Q2" s="19"/>
      <c r="R2" s="19"/>
      <c r="S2" s="19"/>
      <c r="T2" s="19"/>
    </row>
    <row r="3" spans="1:20">
      <c r="A3" s="14" t="s">
        <v>28</v>
      </c>
      <c r="B3" s="38"/>
      <c r="C3" s="37"/>
      <c r="D3" s="36"/>
      <c r="E3" s="36"/>
      <c r="F3" s="36"/>
      <c r="G3" s="36"/>
      <c r="H3" s="36"/>
      <c r="I3" s="29">
        <f>SUM(C3:H3)</f>
        <v>0</v>
      </c>
      <c r="J3" s="36">
        <f>I3-(B3*6)</f>
        <v>0</v>
      </c>
      <c r="K3" s="38"/>
      <c r="L3" s="37"/>
      <c r="M3" s="36"/>
      <c r="N3" s="36"/>
      <c r="O3" s="36"/>
      <c r="P3" s="36"/>
      <c r="Q3" s="36"/>
      <c r="R3" s="29">
        <f>SUM(L3:Q3)</f>
        <v>0</v>
      </c>
      <c r="S3" s="35">
        <f>R3-(K3*6)</f>
        <v>0</v>
      </c>
      <c r="T3" s="11">
        <f>SUM(R3+I3)</f>
        <v>0</v>
      </c>
    </row>
    <row r="4" spans="1:20">
      <c r="A4" s="14" t="s">
        <v>29</v>
      </c>
      <c r="B4" s="13"/>
      <c r="C4" s="2"/>
      <c r="D4" s="17"/>
      <c r="E4" s="17"/>
      <c r="F4" s="17"/>
      <c r="G4" s="17"/>
      <c r="H4" s="17"/>
      <c r="I4" s="29">
        <f>SUM(C4:H4)</f>
        <v>0</v>
      </c>
      <c r="J4" s="36">
        <f>I4-(B4*6)</f>
        <v>0</v>
      </c>
      <c r="K4" s="13"/>
      <c r="L4" s="2"/>
      <c r="M4" s="17"/>
      <c r="N4" s="17"/>
      <c r="O4" s="17"/>
      <c r="P4" s="17"/>
      <c r="Q4" s="17"/>
      <c r="R4" s="29">
        <f>SUM(L4:Q4)</f>
        <v>0</v>
      </c>
      <c r="S4" s="35">
        <f>R4-(K4*6)</f>
        <v>0</v>
      </c>
      <c r="T4" s="11">
        <f>SUM(R4+I4)</f>
        <v>0</v>
      </c>
    </row>
    <row r="5" spans="1:20">
      <c r="A5" s="14" t="s">
        <v>30</v>
      </c>
      <c r="B5" s="43">
        <f t="shared" ref="B5:I5" si="0">SUM(B3:B4)</f>
        <v>0</v>
      </c>
      <c r="C5" s="42">
        <f t="shared" si="0"/>
        <v>0</v>
      </c>
      <c r="D5" s="42">
        <f t="shared" si="0"/>
        <v>0</v>
      </c>
      <c r="E5" s="42">
        <f t="shared" si="0"/>
        <v>0</v>
      </c>
      <c r="F5" s="42">
        <f t="shared" si="0"/>
        <v>0</v>
      </c>
      <c r="G5" s="42">
        <f t="shared" si="0"/>
        <v>0</v>
      </c>
      <c r="H5" s="42">
        <f t="shared" si="0"/>
        <v>0</v>
      </c>
      <c r="I5" s="41">
        <f t="shared" si="0"/>
        <v>0</v>
      </c>
      <c r="J5" s="36">
        <f>I5-(B5*6)</f>
        <v>0</v>
      </c>
      <c r="K5" s="43">
        <f t="shared" ref="K5:R5" si="1">SUM(K3:K4)</f>
        <v>0</v>
      </c>
      <c r="L5" s="42">
        <f t="shared" si="1"/>
        <v>0</v>
      </c>
      <c r="M5" s="42">
        <f t="shared" si="1"/>
        <v>0</v>
      </c>
      <c r="N5" s="42">
        <f t="shared" si="1"/>
        <v>0</v>
      </c>
      <c r="O5" s="42">
        <f t="shared" si="1"/>
        <v>0</v>
      </c>
      <c r="P5" s="42">
        <f t="shared" si="1"/>
        <v>0</v>
      </c>
      <c r="Q5" s="42">
        <f t="shared" si="1"/>
        <v>0</v>
      </c>
      <c r="R5" s="41">
        <f t="shared" si="1"/>
        <v>0</v>
      </c>
      <c r="S5" s="35">
        <f>R5-(K5*6)</f>
        <v>0</v>
      </c>
      <c r="T5" s="11">
        <f>SUM(R5+I5)</f>
        <v>0</v>
      </c>
    </row>
    <row r="6" spans="1:20">
      <c r="A6" s="40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</row>
    <row r="7" spans="1:20">
      <c r="A7" s="21" t="s">
        <v>31</v>
      </c>
      <c r="B7" s="20"/>
      <c r="C7" s="20"/>
      <c r="D7" s="19"/>
      <c r="E7" s="19"/>
      <c r="F7" s="19"/>
      <c r="G7" s="19"/>
      <c r="H7" s="19"/>
      <c r="I7" s="19"/>
      <c r="J7" s="19"/>
      <c r="K7" s="20"/>
      <c r="L7" s="20"/>
      <c r="M7" s="19"/>
      <c r="N7" s="19"/>
      <c r="O7" s="19"/>
      <c r="P7" s="19"/>
      <c r="Q7" s="19"/>
      <c r="R7" s="19"/>
      <c r="S7" s="19"/>
      <c r="T7" s="19"/>
    </row>
    <row r="8" spans="1:20">
      <c r="A8" s="14" t="s">
        <v>68</v>
      </c>
      <c r="B8" s="38"/>
      <c r="C8" s="37"/>
      <c r="D8" s="36"/>
      <c r="E8" s="36"/>
      <c r="F8" s="36"/>
      <c r="G8" s="36"/>
      <c r="H8" s="36"/>
      <c r="I8" s="29">
        <f>SUM(C8:H8)</f>
        <v>0</v>
      </c>
      <c r="J8" s="36">
        <f>(B8*6)-I8</f>
        <v>0</v>
      </c>
      <c r="K8" s="38"/>
      <c r="L8" s="37"/>
      <c r="M8" s="36"/>
      <c r="N8" s="36"/>
      <c r="O8" s="36"/>
      <c r="P8" s="36"/>
      <c r="Q8" s="36"/>
      <c r="R8" s="29">
        <f>SUM(L8:Q8)</f>
        <v>0</v>
      </c>
      <c r="S8" s="35">
        <f>(K8*6)-R8</f>
        <v>0</v>
      </c>
      <c r="T8" s="11">
        <f>SUM(R8+I8)</f>
        <v>0</v>
      </c>
    </row>
    <row r="9" spans="1:20">
      <c r="A9" s="14" t="s">
        <v>0</v>
      </c>
      <c r="B9" s="13"/>
      <c r="C9" s="2"/>
      <c r="D9" s="17"/>
      <c r="E9" s="17"/>
      <c r="F9" s="17"/>
      <c r="G9" s="17"/>
      <c r="H9" s="17"/>
      <c r="I9" s="33">
        <f>SUM(C9:H9)</f>
        <v>0</v>
      </c>
      <c r="J9" s="17">
        <f>(B9*6)-I9</f>
        <v>0</v>
      </c>
      <c r="K9" s="13"/>
      <c r="L9" s="2"/>
      <c r="M9" s="17"/>
      <c r="N9" s="17"/>
      <c r="O9" s="17"/>
      <c r="P9" s="17"/>
      <c r="Q9" s="17"/>
      <c r="R9" s="33">
        <f>SUM(L9:Q9)</f>
        <v>0</v>
      </c>
      <c r="S9" s="32">
        <f>(K9*6)-R9</f>
        <v>0</v>
      </c>
      <c r="T9" s="11">
        <f>SUM(R9+I9)</f>
        <v>0</v>
      </c>
    </row>
    <row r="10" spans="1:20">
      <c r="A10" s="14" t="s">
        <v>69</v>
      </c>
      <c r="B10" s="13"/>
      <c r="C10" s="2"/>
      <c r="D10" s="17"/>
      <c r="E10" s="17"/>
      <c r="F10" s="17"/>
      <c r="G10" s="17"/>
      <c r="H10" s="17"/>
      <c r="I10" s="33">
        <f>SUM(C10:H10)</f>
        <v>0</v>
      </c>
      <c r="J10" s="17">
        <f>(B10*6)-I10</f>
        <v>0</v>
      </c>
      <c r="K10" s="13"/>
      <c r="L10" s="2"/>
      <c r="M10" s="17"/>
      <c r="N10" s="17"/>
      <c r="O10" s="17"/>
      <c r="P10" s="17"/>
      <c r="Q10" s="17"/>
      <c r="R10" s="33">
        <f>SUM(L10:Q10)</f>
        <v>0</v>
      </c>
      <c r="S10" s="32">
        <f>(K10*6)-R10</f>
        <v>0</v>
      </c>
      <c r="T10" s="11">
        <f>SUM(R10+I10)</f>
        <v>0</v>
      </c>
    </row>
    <row r="11" spans="1:20">
      <c r="A11" s="14" t="s">
        <v>32</v>
      </c>
      <c r="B11" s="13">
        <f t="shared" ref="B11:H11" si="2">SUM(B8:B10)</f>
        <v>0</v>
      </c>
      <c r="C11" s="2">
        <f t="shared" si="2"/>
        <v>0</v>
      </c>
      <c r="D11" s="2">
        <f t="shared" si="2"/>
        <v>0</v>
      </c>
      <c r="E11" s="2">
        <f t="shared" si="2"/>
        <v>0</v>
      </c>
      <c r="F11" s="2">
        <f t="shared" si="2"/>
        <v>0</v>
      </c>
      <c r="G11" s="2">
        <f t="shared" si="2"/>
        <v>0</v>
      </c>
      <c r="H11" s="2">
        <f t="shared" si="2"/>
        <v>0</v>
      </c>
      <c r="I11" s="33">
        <f>SUM(C11:H11)</f>
        <v>0</v>
      </c>
      <c r="J11" s="17">
        <f>(B11*6)-I11</f>
        <v>0</v>
      </c>
      <c r="K11" s="13">
        <f t="shared" ref="K11:Q11" si="3">SUM(K8:K10)</f>
        <v>0</v>
      </c>
      <c r="L11" s="2">
        <f t="shared" si="3"/>
        <v>0</v>
      </c>
      <c r="M11" s="2">
        <f t="shared" si="3"/>
        <v>0</v>
      </c>
      <c r="N11" s="2">
        <f t="shared" si="3"/>
        <v>0</v>
      </c>
      <c r="O11" s="2">
        <f t="shared" si="3"/>
        <v>0</v>
      </c>
      <c r="P11" s="2">
        <f t="shared" si="3"/>
        <v>0</v>
      </c>
      <c r="Q11" s="2">
        <f t="shared" si="3"/>
        <v>0</v>
      </c>
      <c r="R11" s="33">
        <f>SUM(L11:Q11)</f>
        <v>0</v>
      </c>
      <c r="S11" s="32">
        <f>(K11*6)-R11</f>
        <v>0</v>
      </c>
      <c r="T11" s="11">
        <f>SUM(R11+I11)</f>
        <v>0</v>
      </c>
    </row>
    <row r="12" spans="1:20">
      <c r="A12" s="34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>
      <c r="A13" s="21" t="s">
        <v>33</v>
      </c>
      <c r="B13" s="20"/>
      <c r="C13" s="20"/>
      <c r="D13" s="19"/>
      <c r="E13" s="19"/>
      <c r="F13" s="19"/>
      <c r="G13" s="19"/>
      <c r="H13" s="19"/>
      <c r="I13" s="19"/>
      <c r="J13" s="19"/>
      <c r="K13" s="20"/>
      <c r="L13" s="20"/>
      <c r="M13" s="19"/>
      <c r="N13" s="19"/>
      <c r="O13" s="19"/>
      <c r="P13" s="19"/>
      <c r="Q13" s="19"/>
      <c r="R13" s="19"/>
      <c r="S13" s="19"/>
      <c r="T13" s="19"/>
    </row>
    <row r="14" spans="1:20">
      <c r="A14" s="14" t="s">
        <v>34</v>
      </c>
      <c r="B14" s="13"/>
      <c r="C14" s="2"/>
      <c r="D14" s="17"/>
      <c r="E14" s="17"/>
      <c r="F14" s="17"/>
      <c r="G14" s="17"/>
      <c r="H14" s="17"/>
      <c r="I14" s="33">
        <f t="shared" ref="I14:I29" si="4">SUM(C14:H14)</f>
        <v>0</v>
      </c>
      <c r="J14" s="17">
        <f t="shared" ref="J14:J29" si="5">(B14*6)-I14</f>
        <v>0</v>
      </c>
      <c r="K14" s="13"/>
      <c r="L14" s="2"/>
      <c r="M14" s="17"/>
      <c r="N14" s="17"/>
      <c r="O14" s="17"/>
      <c r="P14" s="17"/>
      <c r="Q14" s="17"/>
      <c r="R14" s="33">
        <f t="shared" ref="R14:R29" si="6">SUM(L14:Q14)</f>
        <v>0</v>
      </c>
      <c r="S14" s="32">
        <f t="shared" ref="S14:S29" si="7">(K14*6)-R14</f>
        <v>0</v>
      </c>
      <c r="T14" s="11">
        <f t="shared" ref="T14:T29" si="8">SUM(R14+I14)</f>
        <v>0</v>
      </c>
    </row>
    <row r="15" spans="1:20">
      <c r="A15" s="14" t="s">
        <v>35</v>
      </c>
      <c r="B15" s="13"/>
      <c r="C15" s="2"/>
      <c r="D15" s="17"/>
      <c r="E15" s="17"/>
      <c r="F15" s="17"/>
      <c r="G15" s="17"/>
      <c r="H15" s="17"/>
      <c r="I15" s="33">
        <f t="shared" si="4"/>
        <v>0</v>
      </c>
      <c r="J15" s="17">
        <f t="shared" si="5"/>
        <v>0</v>
      </c>
      <c r="K15" s="13"/>
      <c r="L15" s="2"/>
      <c r="M15" s="17"/>
      <c r="N15" s="17"/>
      <c r="O15" s="17"/>
      <c r="P15" s="17"/>
      <c r="Q15" s="17"/>
      <c r="R15" s="33">
        <f t="shared" si="6"/>
        <v>0</v>
      </c>
      <c r="S15" s="32">
        <f t="shared" si="7"/>
        <v>0</v>
      </c>
      <c r="T15" s="11">
        <f t="shared" si="8"/>
        <v>0</v>
      </c>
    </row>
    <row r="16" spans="1:20">
      <c r="A16" s="14" t="s">
        <v>36</v>
      </c>
      <c r="B16" s="13"/>
      <c r="C16" s="2"/>
      <c r="D16" s="17"/>
      <c r="E16" s="17"/>
      <c r="F16" s="17"/>
      <c r="G16" s="17"/>
      <c r="H16" s="17"/>
      <c r="I16" s="33">
        <f t="shared" si="4"/>
        <v>0</v>
      </c>
      <c r="J16" s="17">
        <f t="shared" si="5"/>
        <v>0</v>
      </c>
      <c r="K16" s="13"/>
      <c r="L16" s="2"/>
      <c r="M16" s="17"/>
      <c r="N16" s="17"/>
      <c r="O16" s="17"/>
      <c r="P16" s="17"/>
      <c r="Q16" s="17"/>
      <c r="R16" s="33">
        <f t="shared" si="6"/>
        <v>0</v>
      </c>
      <c r="S16" s="32">
        <f t="shared" si="7"/>
        <v>0</v>
      </c>
      <c r="T16" s="11">
        <f t="shared" si="8"/>
        <v>0</v>
      </c>
    </row>
    <row r="17" spans="1:20">
      <c r="A17" s="14" t="s">
        <v>9</v>
      </c>
      <c r="B17" s="13"/>
      <c r="C17" s="2"/>
      <c r="D17" s="17"/>
      <c r="E17" s="17"/>
      <c r="F17" s="17"/>
      <c r="G17" s="17"/>
      <c r="H17" s="17"/>
      <c r="I17" s="33">
        <f t="shared" si="4"/>
        <v>0</v>
      </c>
      <c r="J17" s="17">
        <f t="shared" si="5"/>
        <v>0</v>
      </c>
      <c r="K17" s="13"/>
      <c r="L17" s="2"/>
      <c r="M17" s="17"/>
      <c r="N17" s="17"/>
      <c r="O17" s="17"/>
      <c r="P17" s="17"/>
      <c r="Q17" s="17"/>
      <c r="R17" s="33">
        <f t="shared" si="6"/>
        <v>0</v>
      </c>
      <c r="S17" s="32">
        <f t="shared" si="7"/>
        <v>0</v>
      </c>
      <c r="T17" s="11">
        <f t="shared" si="8"/>
        <v>0</v>
      </c>
    </row>
    <row r="18" spans="1:20">
      <c r="A18" s="49" t="s">
        <v>1</v>
      </c>
      <c r="B18" s="13"/>
      <c r="C18" s="2"/>
      <c r="D18" s="17"/>
      <c r="E18" s="17"/>
      <c r="F18" s="17"/>
      <c r="G18" s="17"/>
      <c r="H18" s="17"/>
      <c r="I18" s="33">
        <f t="shared" si="4"/>
        <v>0</v>
      </c>
      <c r="J18" s="17">
        <f t="shared" si="5"/>
        <v>0</v>
      </c>
      <c r="K18" s="13"/>
      <c r="L18" s="2"/>
      <c r="M18" s="17"/>
      <c r="N18" s="17"/>
      <c r="O18" s="17"/>
      <c r="P18" s="17"/>
      <c r="Q18" s="17"/>
      <c r="R18" s="33">
        <f t="shared" si="6"/>
        <v>0</v>
      </c>
      <c r="S18" s="32">
        <f t="shared" si="7"/>
        <v>0</v>
      </c>
      <c r="T18" s="11">
        <f t="shared" si="8"/>
        <v>0</v>
      </c>
    </row>
    <row r="19" spans="1:20">
      <c r="A19" s="49" t="s">
        <v>76</v>
      </c>
      <c r="B19" s="13"/>
      <c r="C19" s="2"/>
      <c r="D19" s="17"/>
      <c r="E19" s="17"/>
      <c r="F19" s="17"/>
      <c r="G19" s="17"/>
      <c r="H19" s="17"/>
      <c r="I19" s="33">
        <f t="shared" si="4"/>
        <v>0</v>
      </c>
      <c r="J19" s="17">
        <f t="shared" si="5"/>
        <v>0</v>
      </c>
      <c r="K19" s="13"/>
      <c r="L19" s="2"/>
      <c r="M19" s="17"/>
      <c r="N19" s="17"/>
      <c r="O19" s="17"/>
      <c r="P19" s="17"/>
      <c r="Q19" s="17"/>
      <c r="R19" s="33">
        <f t="shared" si="6"/>
        <v>0</v>
      </c>
      <c r="S19" s="32">
        <f t="shared" si="7"/>
        <v>0</v>
      </c>
      <c r="T19" s="11">
        <f t="shared" si="8"/>
        <v>0</v>
      </c>
    </row>
    <row r="20" spans="1:20">
      <c r="A20" s="14" t="s">
        <v>37</v>
      </c>
      <c r="B20" s="13"/>
      <c r="C20" s="2"/>
      <c r="D20" s="17"/>
      <c r="E20" s="17"/>
      <c r="F20" s="17"/>
      <c r="G20" s="17"/>
      <c r="H20" s="17"/>
      <c r="I20" s="33">
        <f t="shared" si="4"/>
        <v>0</v>
      </c>
      <c r="J20" s="17">
        <f t="shared" si="5"/>
        <v>0</v>
      </c>
      <c r="K20" s="13"/>
      <c r="L20" s="2"/>
      <c r="M20" s="17"/>
      <c r="N20" s="17"/>
      <c r="O20" s="17"/>
      <c r="P20" s="17"/>
      <c r="Q20" s="17"/>
      <c r="R20" s="33">
        <f t="shared" si="6"/>
        <v>0</v>
      </c>
      <c r="S20" s="32">
        <f t="shared" si="7"/>
        <v>0</v>
      </c>
      <c r="T20" s="11">
        <f t="shared" si="8"/>
        <v>0</v>
      </c>
    </row>
    <row r="21" spans="1:20">
      <c r="A21" s="14" t="s">
        <v>38</v>
      </c>
      <c r="B21" s="13"/>
      <c r="C21" s="2"/>
      <c r="D21" s="17"/>
      <c r="E21" s="17"/>
      <c r="F21" s="17"/>
      <c r="G21" s="17"/>
      <c r="H21" s="17"/>
      <c r="I21" s="33">
        <f t="shared" si="4"/>
        <v>0</v>
      </c>
      <c r="J21" s="17">
        <f t="shared" si="5"/>
        <v>0</v>
      </c>
      <c r="K21" s="13"/>
      <c r="L21" s="2"/>
      <c r="M21" s="17"/>
      <c r="N21" s="17"/>
      <c r="O21" s="17"/>
      <c r="P21" s="17"/>
      <c r="Q21" s="17"/>
      <c r="R21" s="33">
        <f t="shared" si="6"/>
        <v>0</v>
      </c>
      <c r="S21" s="32">
        <f t="shared" si="7"/>
        <v>0</v>
      </c>
      <c r="T21" s="11">
        <f t="shared" si="8"/>
        <v>0</v>
      </c>
    </row>
    <row r="22" spans="1:20">
      <c r="A22" s="14" t="s">
        <v>73</v>
      </c>
      <c r="B22" s="13"/>
      <c r="C22" s="2"/>
      <c r="D22" s="17"/>
      <c r="E22" s="17"/>
      <c r="F22" s="17"/>
      <c r="G22" s="17"/>
      <c r="H22" s="17"/>
      <c r="I22" s="33">
        <f t="shared" si="4"/>
        <v>0</v>
      </c>
      <c r="J22" s="17">
        <f t="shared" si="5"/>
        <v>0</v>
      </c>
      <c r="K22" s="13"/>
      <c r="L22" s="2"/>
      <c r="M22" s="17"/>
      <c r="N22" s="17"/>
      <c r="O22" s="17"/>
      <c r="P22" s="17"/>
      <c r="Q22" s="17"/>
      <c r="R22" s="33">
        <f t="shared" si="6"/>
        <v>0</v>
      </c>
      <c r="S22" s="32">
        <f t="shared" si="7"/>
        <v>0</v>
      </c>
      <c r="T22" s="11">
        <f t="shared" si="8"/>
        <v>0</v>
      </c>
    </row>
    <row r="23" spans="1:20">
      <c r="A23" s="14" t="s">
        <v>39</v>
      </c>
      <c r="B23" s="13"/>
      <c r="C23" s="2"/>
      <c r="D23" s="17"/>
      <c r="E23" s="17"/>
      <c r="F23" s="17"/>
      <c r="G23" s="17"/>
      <c r="H23" s="17"/>
      <c r="I23" s="33">
        <f t="shared" si="4"/>
        <v>0</v>
      </c>
      <c r="J23" s="17">
        <f t="shared" si="5"/>
        <v>0</v>
      </c>
      <c r="K23" s="13"/>
      <c r="L23" s="2"/>
      <c r="M23" s="17"/>
      <c r="N23" s="17"/>
      <c r="O23" s="17"/>
      <c r="P23" s="17"/>
      <c r="Q23" s="17"/>
      <c r="R23" s="33">
        <f t="shared" si="6"/>
        <v>0</v>
      </c>
      <c r="S23" s="32">
        <f t="shared" si="7"/>
        <v>0</v>
      </c>
      <c r="T23" s="11">
        <f t="shared" si="8"/>
        <v>0</v>
      </c>
    </row>
    <row r="24" spans="1:20">
      <c r="A24" s="14" t="s">
        <v>40</v>
      </c>
      <c r="B24" s="13"/>
      <c r="C24" s="2"/>
      <c r="D24" s="17"/>
      <c r="E24" s="17"/>
      <c r="F24" s="17"/>
      <c r="G24" s="17"/>
      <c r="H24" s="17"/>
      <c r="I24" s="33">
        <f t="shared" si="4"/>
        <v>0</v>
      </c>
      <c r="J24" s="17">
        <f t="shared" si="5"/>
        <v>0</v>
      </c>
      <c r="K24" s="13"/>
      <c r="L24" s="2"/>
      <c r="M24" s="17"/>
      <c r="N24" s="17"/>
      <c r="O24" s="17"/>
      <c r="P24" s="17"/>
      <c r="Q24" s="17"/>
      <c r="R24" s="33">
        <f t="shared" si="6"/>
        <v>0</v>
      </c>
      <c r="S24" s="32">
        <f t="shared" si="7"/>
        <v>0</v>
      </c>
      <c r="T24" s="11">
        <f t="shared" si="8"/>
        <v>0</v>
      </c>
    </row>
    <row r="25" spans="1:20">
      <c r="A25" s="49" t="s">
        <v>75</v>
      </c>
      <c r="B25" s="13"/>
      <c r="C25" s="2"/>
      <c r="D25" s="17"/>
      <c r="E25" s="17"/>
      <c r="F25" s="17"/>
      <c r="G25" s="17"/>
      <c r="H25" s="17"/>
      <c r="I25" s="33">
        <f t="shared" si="4"/>
        <v>0</v>
      </c>
      <c r="J25" s="17">
        <f t="shared" si="5"/>
        <v>0</v>
      </c>
      <c r="K25" s="13"/>
      <c r="L25" s="2"/>
      <c r="M25" s="17"/>
      <c r="N25" s="17"/>
      <c r="O25" s="17"/>
      <c r="P25" s="17"/>
      <c r="Q25" s="17"/>
      <c r="R25" s="33">
        <f t="shared" si="6"/>
        <v>0</v>
      </c>
      <c r="S25" s="32">
        <f t="shared" si="7"/>
        <v>0</v>
      </c>
      <c r="T25" s="11">
        <f t="shared" si="8"/>
        <v>0</v>
      </c>
    </row>
    <row r="26" spans="1:20">
      <c r="A26" s="14" t="s">
        <v>41</v>
      </c>
      <c r="B26" s="13"/>
      <c r="C26" s="2"/>
      <c r="D26" s="17"/>
      <c r="E26" s="17"/>
      <c r="F26" s="17"/>
      <c r="G26" s="17"/>
      <c r="H26" s="17"/>
      <c r="I26" s="33">
        <f t="shared" si="4"/>
        <v>0</v>
      </c>
      <c r="J26" s="17">
        <f t="shared" si="5"/>
        <v>0</v>
      </c>
      <c r="K26" s="13"/>
      <c r="L26" s="2"/>
      <c r="M26" s="17"/>
      <c r="N26" s="17"/>
      <c r="O26" s="17"/>
      <c r="P26" s="17"/>
      <c r="Q26" s="17"/>
      <c r="R26" s="33">
        <f t="shared" si="6"/>
        <v>0</v>
      </c>
      <c r="S26" s="32">
        <f t="shared" si="7"/>
        <v>0</v>
      </c>
      <c r="T26" s="11">
        <f t="shared" si="8"/>
        <v>0</v>
      </c>
    </row>
    <row r="27" spans="1:20">
      <c r="A27" s="14" t="s">
        <v>42</v>
      </c>
      <c r="B27" s="13"/>
      <c r="C27" s="2"/>
      <c r="D27" s="17"/>
      <c r="E27" s="17"/>
      <c r="F27" s="17"/>
      <c r="G27" s="17"/>
      <c r="H27" s="17"/>
      <c r="I27" s="33">
        <f t="shared" si="4"/>
        <v>0</v>
      </c>
      <c r="J27" s="17">
        <f t="shared" si="5"/>
        <v>0</v>
      </c>
      <c r="K27" s="13"/>
      <c r="L27" s="2"/>
      <c r="M27" s="17"/>
      <c r="N27" s="17"/>
      <c r="O27" s="17"/>
      <c r="P27" s="17"/>
      <c r="Q27" s="17"/>
      <c r="R27" s="33">
        <f t="shared" si="6"/>
        <v>0</v>
      </c>
      <c r="S27" s="32">
        <f t="shared" si="7"/>
        <v>0</v>
      </c>
      <c r="T27" s="11">
        <f t="shared" si="8"/>
        <v>0</v>
      </c>
    </row>
    <row r="28" spans="1:20">
      <c r="A28" s="49" t="s">
        <v>74</v>
      </c>
      <c r="B28" s="13"/>
      <c r="C28" s="2"/>
      <c r="D28" s="17"/>
      <c r="E28" s="17"/>
      <c r="F28" s="17"/>
      <c r="G28" s="17"/>
      <c r="H28" s="17"/>
      <c r="I28" s="33">
        <f t="shared" si="4"/>
        <v>0</v>
      </c>
      <c r="J28" s="17">
        <f t="shared" si="5"/>
        <v>0</v>
      </c>
      <c r="K28" s="13"/>
      <c r="L28" s="2"/>
      <c r="M28" s="17"/>
      <c r="N28" s="17"/>
      <c r="O28" s="17"/>
      <c r="P28" s="17"/>
      <c r="Q28" s="17"/>
      <c r="R28" s="33">
        <f t="shared" si="6"/>
        <v>0</v>
      </c>
      <c r="S28" s="32">
        <f t="shared" si="7"/>
        <v>0</v>
      </c>
      <c r="T28" s="11">
        <f t="shared" si="8"/>
        <v>0</v>
      </c>
    </row>
    <row r="29" spans="1:20">
      <c r="A29" s="14" t="s">
        <v>43</v>
      </c>
      <c r="B29" s="13">
        <f t="shared" ref="B29:H29" si="9">SUM(B14:B28)</f>
        <v>0</v>
      </c>
      <c r="C29" s="2">
        <f t="shared" si="9"/>
        <v>0</v>
      </c>
      <c r="D29" s="2">
        <f t="shared" si="9"/>
        <v>0</v>
      </c>
      <c r="E29" s="2">
        <f t="shared" si="9"/>
        <v>0</v>
      </c>
      <c r="F29" s="2">
        <f t="shared" si="9"/>
        <v>0</v>
      </c>
      <c r="G29" s="2">
        <f t="shared" si="9"/>
        <v>0</v>
      </c>
      <c r="H29" s="2">
        <f t="shared" si="9"/>
        <v>0</v>
      </c>
      <c r="I29" s="33">
        <f t="shared" si="4"/>
        <v>0</v>
      </c>
      <c r="J29" s="17">
        <f t="shared" si="5"/>
        <v>0</v>
      </c>
      <c r="K29" s="13">
        <f t="shared" ref="K29:Q29" si="10">SUM(K14:K28)</f>
        <v>0</v>
      </c>
      <c r="L29" s="2">
        <f t="shared" si="10"/>
        <v>0</v>
      </c>
      <c r="M29" s="2">
        <f t="shared" si="10"/>
        <v>0</v>
      </c>
      <c r="N29" s="2">
        <f t="shared" si="10"/>
        <v>0</v>
      </c>
      <c r="O29" s="2">
        <f t="shared" si="10"/>
        <v>0</v>
      </c>
      <c r="P29" s="2">
        <f t="shared" si="10"/>
        <v>0</v>
      </c>
      <c r="Q29" s="2">
        <f t="shared" si="10"/>
        <v>0</v>
      </c>
      <c r="R29" s="33">
        <f t="shared" si="6"/>
        <v>0</v>
      </c>
      <c r="S29" s="32">
        <f t="shared" si="7"/>
        <v>0</v>
      </c>
      <c r="T29" s="11">
        <f t="shared" si="8"/>
        <v>0</v>
      </c>
    </row>
    <row r="30" spans="1:20">
      <c r="A30" s="34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>
      <c r="A31" s="21" t="s">
        <v>44</v>
      </c>
      <c r="B31" s="20"/>
      <c r="C31" s="20"/>
      <c r="D31" s="19"/>
      <c r="E31" s="19"/>
      <c r="F31" s="19"/>
      <c r="G31" s="19"/>
      <c r="H31" s="19"/>
      <c r="I31" s="19"/>
      <c r="J31" s="19"/>
      <c r="K31" s="20"/>
      <c r="L31" s="20"/>
      <c r="M31" s="19"/>
      <c r="N31" s="19"/>
      <c r="O31" s="19"/>
      <c r="P31" s="19"/>
      <c r="Q31" s="19"/>
      <c r="R31" s="19"/>
      <c r="S31" s="19"/>
      <c r="T31" s="19"/>
    </row>
    <row r="32" spans="1:20">
      <c r="A32" s="14" t="s">
        <v>45</v>
      </c>
      <c r="B32" s="13"/>
      <c r="C32" s="2"/>
      <c r="D32" s="17"/>
      <c r="E32" s="17"/>
      <c r="F32" s="17"/>
      <c r="G32" s="17"/>
      <c r="H32" s="17"/>
      <c r="I32" s="33">
        <f>SUM(C32:H32)</f>
        <v>0</v>
      </c>
      <c r="J32" s="17">
        <f>(B32*6)-I32</f>
        <v>0</v>
      </c>
      <c r="K32" s="13"/>
      <c r="L32" s="2"/>
      <c r="M32" s="17"/>
      <c r="N32" s="17"/>
      <c r="O32" s="17"/>
      <c r="P32" s="17"/>
      <c r="Q32" s="17"/>
      <c r="R32" s="33">
        <f>SUM(L32:Q32)</f>
        <v>0</v>
      </c>
      <c r="S32" s="32">
        <f>(K32*6)-R32</f>
        <v>0</v>
      </c>
      <c r="T32" s="11">
        <f>SUM(R32+I32)</f>
        <v>0</v>
      </c>
    </row>
    <row r="33" spans="1:20">
      <c r="A33" s="49" t="s">
        <v>70</v>
      </c>
      <c r="B33" s="13"/>
      <c r="C33" s="2"/>
      <c r="D33" s="17"/>
      <c r="E33" s="17"/>
      <c r="F33" s="17"/>
      <c r="G33" s="17"/>
      <c r="H33" s="17"/>
      <c r="I33" s="33">
        <f t="shared" ref="I33:I35" si="11">SUM(C33:H33)</f>
        <v>0</v>
      </c>
      <c r="J33" s="17">
        <f t="shared" ref="J33:J35" si="12">(B33*6)-I33</f>
        <v>0</v>
      </c>
      <c r="K33" s="13"/>
      <c r="L33" s="2"/>
      <c r="M33" s="17"/>
      <c r="N33" s="17"/>
      <c r="O33" s="17"/>
      <c r="P33" s="17"/>
      <c r="Q33" s="17"/>
      <c r="R33" s="33"/>
      <c r="S33" s="32"/>
      <c r="T33" s="11"/>
    </row>
    <row r="34" spans="1:20">
      <c r="A34" s="49" t="s">
        <v>71</v>
      </c>
      <c r="B34" s="13"/>
      <c r="C34" s="2"/>
      <c r="D34" s="17"/>
      <c r="E34" s="17"/>
      <c r="F34" s="17"/>
      <c r="G34" s="17"/>
      <c r="H34" s="17"/>
      <c r="I34" s="33">
        <f t="shared" si="11"/>
        <v>0</v>
      </c>
      <c r="J34" s="17">
        <f t="shared" si="12"/>
        <v>0</v>
      </c>
      <c r="K34" s="13"/>
      <c r="L34" s="2"/>
      <c r="M34" s="17"/>
      <c r="N34" s="17"/>
      <c r="O34" s="17"/>
      <c r="P34" s="17"/>
      <c r="Q34" s="17"/>
      <c r="R34" s="33"/>
      <c r="S34" s="32"/>
      <c r="T34" s="11"/>
    </row>
    <row r="35" spans="1:20">
      <c r="A35" s="49" t="s">
        <v>72</v>
      </c>
      <c r="B35" s="13"/>
      <c r="C35" s="2"/>
      <c r="D35" s="17"/>
      <c r="E35" s="17"/>
      <c r="F35" s="17"/>
      <c r="G35" s="17"/>
      <c r="H35" s="17"/>
      <c r="I35" s="33">
        <f t="shared" si="11"/>
        <v>0</v>
      </c>
      <c r="J35" s="17">
        <f t="shared" si="12"/>
        <v>0</v>
      </c>
      <c r="K35" s="13"/>
      <c r="L35" s="2"/>
      <c r="M35" s="17"/>
      <c r="N35" s="17"/>
      <c r="O35" s="17"/>
      <c r="P35" s="17"/>
      <c r="Q35" s="17"/>
      <c r="R35" s="33"/>
      <c r="S35" s="32"/>
      <c r="T35" s="11"/>
    </row>
    <row r="36" spans="1:20">
      <c r="A36" s="14" t="s">
        <v>46</v>
      </c>
      <c r="B36" s="13"/>
      <c r="C36" s="2"/>
      <c r="D36" s="17"/>
      <c r="E36" s="17"/>
      <c r="F36" s="17"/>
      <c r="G36" s="17"/>
      <c r="H36" s="17"/>
      <c r="I36" s="33">
        <f>SUM(C36:H36)</f>
        <v>0</v>
      </c>
      <c r="J36" s="17">
        <f>(B36*6)-I36</f>
        <v>0</v>
      </c>
      <c r="K36" s="13"/>
      <c r="L36" s="2"/>
      <c r="M36" s="17"/>
      <c r="N36" s="17"/>
      <c r="O36" s="17"/>
      <c r="P36" s="17"/>
      <c r="Q36" s="17"/>
      <c r="R36" s="33">
        <f>SUM(L36:Q36)</f>
        <v>0</v>
      </c>
      <c r="S36" s="32">
        <f>(K36*6)-R36</f>
        <v>0</v>
      </c>
      <c r="T36" s="11">
        <f>SUM(R36+I36)</f>
        <v>0</v>
      </c>
    </row>
    <row r="37" spans="1:20">
      <c r="A37" s="14" t="s">
        <v>47</v>
      </c>
      <c r="B37" s="13">
        <f t="shared" ref="B37:H37" si="13">SUM(B32:B36)</f>
        <v>0</v>
      </c>
      <c r="C37" s="2">
        <f t="shared" si="13"/>
        <v>0</v>
      </c>
      <c r="D37" s="2">
        <f t="shared" si="13"/>
        <v>0</v>
      </c>
      <c r="E37" s="2">
        <f t="shared" si="13"/>
        <v>0</v>
      </c>
      <c r="F37" s="2">
        <f t="shared" si="13"/>
        <v>0</v>
      </c>
      <c r="G37" s="2">
        <f t="shared" si="13"/>
        <v>0</v>
      </c>
      <c r="H37" s="2">
        <f t="shared" si="13"/>
        <v>0</v>
      </c>
      <c r="I37" s="31">
        <f>SUM(C37:H37)</f>
        <v>0</v>
      </c>
      <c r="J37" s="30">
        <f>(B37*6)-I37</f>
        <v>0</v>
      </c>
      <c r="K37" s="13">
        <f t="shared" ref="K37:Q37" si="14">SUM(K32:K36)</f>
        <v>0</v>
      </c>
      <c r="L37" s="2">
        <f t="shared" si="14"/>
        <v>0</v>
      </c>
      <c r="M37" s="2">
        <f t="shared" si="14"/>
        <v>0</v>
      </c>
      <c r="N37" s="2">
        <f t="shared" si="14"/>
        <v>0</v>
      </c>
      <c r="O37" s="2">
        <f t="shared" si="14"/>
        <v>0</v>
      </c>
      <c r="P37" s="2">
        <f t="shared" si="14"/>
        <v>0</v>
      </c>
      <c r="Q37" s="2">
        <f t="shared" si="14"/>
        <v>0</v>
      </c>
      <c r="R37" s="31">
        <f>SUM(L37:Q37)</f>
        <v>0</v>
      </c>
      <c r="S37" s="30">
        <f>(K37*6)-R37</f>
        <v>0</v>
      </c>
      <c r="T37" s="29">
        <f>SUM(R37+I37)</f>
        <v>0</v>
      </c>
    </row>
    <row r="38" spans="1:20" ht="27.75" customHeight="1">
      <c r="A38" s="28" t="s">
        <v>10</v>
      </c>
      <c r="B38" s="26" t="s">
        <v>11</v>
      </c>
      <c r="C38" s="27" t="s">
        <v>12</v>
      </c>
      <c r="D38" s="27" t="s">
        <v>13</v>
      </c>
      <c r="E38" s="27" t="s">
        <v>14</v>
      </c>
      <c r="F38" s="27" t="s">
        <v>15</v>
      </c>
      <c r="G38" s="27" t="s">
        <v>16</v>
      </c>
      <c r="H38" s="27" t="s">
        <v>17</v>
      </c>
      <c r="I38" s="24" t="s">
        <v>18</v>
      </c>
      <c r="J38" s="24" t="s">
        <v>19</v>
      </c>
      <c r="K38" s="26" t="s">
        <v>11</v>
      </c>
      <c r="L38" s="25" t="s">
        <v>20</v>
      </c>
      <c r="M38" s="25" t="s">
        <v>21</v>
      </c>
      <c r="N38" s="25" t="s">
        <v>22</v>
      </c>
      <c r="O38" s="25" t="s">
        <v>23</v>
      </c>
      <c r="P38" s="25" t="s">
        <v>24</v>
      </c>
      <c r="Q38" s="25" t="s">
        <v>25</v>
      </c>
      <c r="R38" s="24" t="s">
        <v>18</v>
      </c>
      <c r="S38" s="24" t="s">
        <v>19</v>
      </c>
      <c r="T38" s="23" t="s">
        <v>26</v>
      </c>
    </row>
    <row r="39" spans="1:20">
      <c r="A39" s="21" t="s">
        <v>48</v>
      </c>
      <c r="B39" s="20"/>
      <c r="C39" s="20"/>
      <c r="D39" s="19"/>
      <c r="E39" s="19"/>
      <c r="F39" s="19"/>
      <c r="G39" s="19"/>
      <c r="H39" s="19"/>
      <c r="I39" s="19"/>
      <c r="J39" s="19"/>
      <c r="K39" s="20"/>
      <c r="L39" s="20"/>
      <c r="M39" s="19"/>
      <c r="N39" s="19"/>
      <c r="O39" s="19"/>
      <c r="P39" s="19"/>
      <c r="Q39" s="19"/>
      <c r="R39" s="19"/>
      <c r="S39" s="19"/>
      <c r="T39" s="19"/>
    </row>
    <row r="40" spans="1:20">
      <c r="A40" s="14" t="s">
        <v>49</v>
      </c>
      <c r="B40" s="22"/>
      <c r="C40" s="3"/>
      <c r="D40" s="3"/>
      <c r="E40" s="3"/>
      <c r="F40" s="3"/>
      <c r="G40" s="3"/>
      <c r="H40" s="3"/>
      <c r="I40" s="12">
        <f>SUM(C40:H40)</f>
        <v>0</v>
      </c>
      <c r="J40" s="2">
        <f>(B40*6)-I40</f>
        <v>0</v>
      </c>
      <c r="K40" s="22"/>
      <c r="L40" s="3"/>
      <c r="M40" s="3"/>
      <c r="N40" s="3"/>
      <c r="O40" s="3"/>
      <c r="P40" s="3"/>
      <c r="Q40" s="3"/>
      <c r="R40" s="12">
        <f>SUM(L40:Q40)</f>
        <v>0</v>
      </c>
      <c r="S40" s="6">
        <f>(K40*6)-R40</f>
        <v>0</v>
      </c>
      <c r="T40" s="11">
        <f>SUM(R40+I40)</f>
        <v>0</v>
      </c>
    </row>
    <row r="41" spans="1:20">
      <c r="A41" s="14" t="s">
        <v>50</v>
      </c>
      <c r="B41" s="22"/>
      <c r="C41" s="3"/>
      <c r="D41" s="3"/>
      <c r="E41" s="3"/>
      <c r="F41" s="3"/>
      <c r="G41" s="3"/>
      <c r="H41" s="3"/>
      <c r="I41" s="12">
        <f>SUM(C41:H41)</f>
        <v>0</v>
      </c>
      <c r="J41" s="2">
        <f>(B41*6)-I41</f>
        <v>0</v>
      </c>
      <c r="K41" s="22"/>
      <c r="L41" s="3"/>
      <c r="M41" s="3"/>
      <c r="N41" s="3"/>
      <c r="O41" s="3"/>
      <c r="P41" s="3"/>
      <c r="Q41" s="3"/>
      <c r="R41" s="12">
        <f>SUM(L41:Q41)</f>
        <v>0</v>
      </c>
      <c r="S41" s="6">
        <f>(K41*6)-R41</f>
        <v>0</v>
      </c>
      <c r="T41" s="11">
        <f>SUM(R41+I41)</f>
        <v>0</v>
      </c>
    </row>
    <row r="42" spans="1:20">
      <c r="A42" s="14" t="s">
        <v>51</v>
      </c>
      <c r="B42" s="22"/>
      <c r="C42" s="3"/>
      <c r="D42" s="3"/>
      <c r="E42" s="3"/>
      <c r="F42" s="3"/>
      <c r="G42" s="3"/>
      <c r="H42" s="3"/>
      <c r="I42" s="12">
        <f>SUM(C42:H42)</f>
        <v>0</v>
      </c>
      <c r="J42" s="2">
        <f>(B42*6)-I42</f>
        <v>0</v>
      </c>
      <c r="K42" s="22"/>
      <c r="L42" s="3"/>
      <c r="M42" s="3"/>
      <c r="N42" s="3"/>
      <c r="O42" s="3"/>
      <c r="P42" s="3"/>
      <c r="Q42" s="3"/>
      <c r="R42" s="12">
        <f>SUM(L42:Q42)</f>
        <v>0</v>
      </c>
      <c r="S42" s="6">
        <f>(K42*6)-R42</f>
        <v>0</v>
      </c>
      <c r="T42" s="11">
        <f>SUM(R42+I42)</f>
        <v>0</v>
      </c>
    </row>
    <row r="43" spans="1:20">
      <c r="A43" s="14" t="s">
        <v>52</v>
      </c>
      <c r="B43" s="22"/>
      <c r="C43" s="3"/>
      <c r="D43" s="3"/>
      <c r="E43" s="3"/>
      <c r="F43" s="3"/>
      <c r="G43" s="3"/>
      <c r="H43" s="3"/>
      <c r="I43" s="12">
        <f>SUM(C43:H43)</f>
        <v>0</v>
      </c>
      <c r="J43" s="2">
        <f>(B43*6)-I43</f>
        <v>0</v>
      </c>
      <c r="K43" s="22"/>
      <c r="L43" s="3"/>
      <c r="M43" s="3"/>
      <c r="N43" s="3"/>
      <c r="O43" s="3"/>
      <c r="P43" s="3"/>
      <c r="Q43" s="3"/>
      <c r="R43" s="12">
        <f>SUM(L43:Q43)</f>
        <v>0</v>
      </c>
      <c r="S43" s="6">
        <f>(K43*6)-R43</f>
        <v>0</v>
      </c>
      <c r="T43" s="11">
        <f>SUM(R43+I43)</f>
        <v>0</v>
      </c>
    </row>
    <row r="44" spans="1:20">
      <c r="A44" s="14" t="s">
        <v>53</v>
      </c>
      <c r="B44" s="13">
        <f t="shared" ref="B44:H44" si="15">SUM(B40:B43)</f>
        <v>0</v>
      </c>
      <c r="C44" s="48">
        <f t="shared" si="15"/>
        <v>0</v>
      </c>
      <c r="D44" s="48">
        <f t="shared" si="15"/>
        <v>0</v>
      </c>
      <c r="E44" s="48">
        <f t="shared" si="15"/>
        <v>0</v>
      </c>
      <c r="F44" s="48">
        <f t="shared" si="15"/>
        <v>0</v>
      </c>
      <c r="G44" s="48">
        <f t="shared" si="15"/>
        <v>0</v>
      </c>
      <c r="H44" s="48">
        <f t="shared" si="15"/>
        <v>0</v>
      </c>
      <c r="I44" s="12">
        <f>SUM(C44:H44)</f>
        <v>0</v>
      </c>
      <c r="J44" s="2">
        <f>(B44*6)-I44</f>
        <v>0</v>
      </c>
      <c r="K44" s="13">
        <f t="shared" ref="K44:Q44" si="16">SUM(K40:K43)</f>
        <v>0</v>
      </c>
      <c r="L44" s="2">
        <f t="shared" si="16"/>
        <v>0</v>
      </c>
      <c r="M44" s="2">
        <f t="shared" si="16"/>
        <v>0</v>
      </c>
      <c r="N44" s="2">
        <f t="shared" si="16"/>
        <v>0</v>
      </c>
      <c r="O44" s="2">
        <f t="shared" si="16"/>
        <v>0</v>
      </c>
      <c r="P44" s="2">
        <f t="shared" si="16"/>
        <v>0</v>
      </c>
      <c r="Q44" s="2">
        <f t="shared" si="16"/>
        <v>0</v>
      </c>
      <c r="R44" s="12">
        <f>SUM(L44:Q44)</f>
        <v>0</v>
      </c>
      <c r="S44" s="6">
        <f>(K44*6)-R44</f>
        <v>0</v>
      </c>
      <c r="T44" s="11">
        <f>SUM(R44+I44)</f>
        <v>0</v>
      </c>
    </row>
    <row r="45" spans="1:20">
      <c r="A45" s="16"/>
      <c r="B45" s="16"/>
      <c r="C45" s="16"/>
      <c r="D45" s="16"/>
      <c r="E45" s="16"/>
      <c r="F45" s="16"/>
      <c r="G45" s="16"/>
      <c r="H45" s="16"/>
      <c r="I45" s="15"/>
      <c r="J45" s="15"/>
      <c r="K45" s="16"/>
      <c r="L45" s="16"/>
      <c r="M45" s="16"/>
      <c r="N45" s="16"/>
      <c r="O45" s="16"/>
      <c r="P45" s="16"/>
      <c r="Q45" s="16"/>
      <c r="R45" s="15"/>
      <c r="S45" s="15"/>
      <c r="T45" s="15"/>
    </row>
    <row r="46" spans="1:20">
      <c r="A46" s="21" t="s">
        <v>54</v>
      </c>
      <c r="B46" s="20"/>
      <c r="C46" s="20"/>
      <c r="D46" s="19"/>
      <c r="E46" s="19"/>
      <c r="F46" s="19"/>
      <c r="G46" s="19"/>
      <c r="H46" s="19"/>
      <c r="I46" s="19"/>
      <c r="J46" s="19"/>
      <c r="K46" s="20"/>
      <c r="L46" s="20"/>
      <c r="M46" s="19"/>
      <c r="N46" s="19"/>
      <c r="O46" s="19"/>
      <c r="P46" s="19"/>
      <c r="Q46" s="19"/>
      <c r="R46" s="19"/>
      <c r="S46" s="19"/>
      <c r="T46" s="19"/>
    </row>
    <row r="47" spans="1:20">
      <c r="A47" s="14" t="s">
        <v>55</v>
      </c>
      <c r="B47" s="22"/>
      <c r="C47" s="3"/>
      <c r="D47" s="3"/>
      <c r="E47" s="3"/>
      <c r="F47" s="3"/>
      <c r="G47" s="3"/>
      <c r="H47" s="3"/>
      <c r="I47" s="12">
        <f t="shared" ref="I47:I51" si="17">SUM(C47:H47)</f>
        <v>0</v>
      </c>
      <c r="J47" s="2">
        <f t="shared" ref="J47:J52" si="18">(B47*6)-I47</f>
        <v>0</v>
      </c>
      <c r="K47" s="22"/>
      <c r="L47" s="3"/>
      <c r="M47" s="3"/>
      <c r="N47" s="3"/>
      <c r="O47" s="3"/>
      <c r="P47" s="3"/>
      <c r="Q47" s="3"/>
      <c r="R47" s="12">
        <f t="shared" ref="R47:R52" si="19">SUM(L47:Q47)</f>
        <v>0</v>
      </c>
      <c r="S47" s="6">
        <f t="shared" ref="S47:S52" si="20">(K47*6)-R47</f>
        <v>0</v>
      </c>
      <c r="T47" s="11">
        <f t="shared" ref="T47:T52" si="21">SUM(R47+I47)</f>
        <v>0</v>
      </c>
    </row>
    <row r="48" spans="1:20">
      <c r="A48" s="14" t="s">
        <v>56</v>
      </c>
      <c r="B48" s="22"/>
      <c r="C48" s="3"/>
      <c r="D48" s="3"/>
      <c r="E48" s="3"/>
      <c r="F48" s="3"/>
      <c r="G48" s="3"/>
      <c r="H48" s="3"/>
      <c r="I48" s="12">
        <f t="shared" si="17"/>
        <v>0</v>
      </c>
      <c r="J48" s="2">
        <f t="shared" si="18"/>
        <v>0</v>
      </c>
      <c r="K48" s="22"/>
      <c r="L48" s="3"/>
      <c r="M48" s="3"/>
      <c r="N48" s="3"/>
      <c r="O48" s="3"/>
      <c r="P48" s="3"/>
      <c r="Q48" s="3"/>
      <c r="R48" s="12">
        <f t="shared" si="19"/>
        <v>0</v>
      </c>
      <c r="S48" s="6">
        <f t="shared" si="20"/>
        <v>0</v>
      </c>
      <c r="T48" s="11">
        <f t="shared" si="21"/>
        <v>0</v>
      </c>
    </row>
    <row r="49" spans="1:20">
      <c r="A49" s="14" t="s">
        <v>57</v>
      </c>
      <c r="B49" s="22"/>
      <c r="C49" s="3"/>
      <c r="D49" s="3"/>
      <c r="E49" s="3"/>
      <c r="F49" s="3"/>
      <c r="G49" s="3"/>
      <c r="H49" s="3"/>
      <c r="I49" s="12">
        <f t="shared" si="17"/>
        <v>0</v>
      </c>
      <c r="J49" s="2">
        <f t="shared" si="18"/>
        <v>0</v>
      </c>
      <c r="K49" s="22"/>
      <c r="L49" s="3"/>
      <c r="M49" s="3"/>
      <c r="N49" s="3"/>
      <c r="O49" s="3"/>
      <c r="P49" s="3"/>
      <c r="Q49" s="3"/>
      <c r="R49" s="12">
        <f t="shared" si="19"/>
        <v>0</v>
      </c>
      <c r="S49" s="6">
        <f t="shared" si="20"/>
        <v>0</v>
      </c>
      <c r="T49" s="11">
        <f t="shared" si="21"/>
        <v>0</v>
      </c>
    </row>
    <row r="50" spans="1:20">
      <c r="A50" s="14" t="s">
        <v>2</v>
      </c>
      <c r="B50" s="22"/>
      <c r="C50" s="3"/>
      <c r="D50" s="3"/>
      <c r="E50" s="3"/>
      <c r="F50" s="3"/>
      <c r="G50" s="3"/>
      <c r="H50" s="3"/>
      <c r="I50" s="12">
        <f t="shared" si="17"/>
        <v>0</v>
      </c>
      <c r="J50" s="2">
        <f t="shared" si="18"/>
        <v>0</v>
      </c>
      <c r="K50" s="22"/>
      <c r="L50" s="3"/>
      <c r="M50" s="3"/>
      <c r="N50" s="3"/>
      <c r="O50" s="3"/>
      <c r="P50" s="3"/>
      <c r="Q50" s="3"/>
      <c r="R50" s="12">
        <f t="shared" si="19"/>
        <v>0</v>
      </c>
      <c r="S50" s="6">
        <f t="shared" si="20"/>
        <v>0</v>
      </c>
      <c r="T50" s="11">
        <f t="shared" si="21"/>
        <v>0</v>
      </c>
    </row>
    <row r="51" spans="1:20">
      <c r="A51" s="14" t="s">
        <v>58</v>
      </c>
      <c r="B51" s="22"/>
      <c r="C51" s="3"/>
      <c r="D51" s="3"/>
      <c r="E51" s="3"/>
      <c r="F51" s="3"/>
      <c r="G51" s="3"/>
      <c r="H51" s="3"/>
      <c r="I51" s="12">
        <f t="shared" si="17"/>
        <v>0</v>
      </c>
      <c r="J51" s="2">
        <f t="shared" si="18"/>
        <v>0</v>
      </c>
      <c r="K51" s="22"/>
      <c r="L51" s="3"/>
      <c r="M51" s="3"/>
      <c r="N51" s="3"/>
      <c r="O51" s="3"/>
      <c r="P51" s="3"/>
      <c r="Q51" s="3"/>
      <c r="R51" s="12">
        <f t="shared" si="19"/>
        <v>0</v>
      </c>
      <c r="S51" s="6">
        <f t="shared" si="20"/>
        <v>0</v>
      </c>
      <c r="T51" s="11">
        <f t="shared" si="21"/>
        <v>0</v>
      </c>
    </row>
    <row r="52" spans="1:20">
      <c r="A52" s="14" t="s">
        <v>59</v>
      </c>
      <c r="B52" s="13">
        <f t="shared" ref="B52:H52" si="22">SUM(B47:B51)</f>
        <v>0</v>
      </c>
      <c r="C52" s="48">
        <f t="shared" si="22"/>
        <v>0</v>
      </c>
      <c r="D52" s="48">
        <f t="shared" si="22"/>
        <v>0</v>
      </c>
      <c r="E52" s="48">
        <f t="shared" si="22"/>
        <v>0</v>
      </c>
      <c r="F52" s="48">
        <f t="shared" si="22"/>
        <v>0</v>
      </c>
      <c r="G52" s="48">
        <f t="shared" si="22"/>
        <v>0</v>
      </c>
      <c r="H52" s="48">
        <f t="shared" si="22"/>
        <v>0</v>
      </c>
      <c r="I52" s="12">
        <f>SUM(C52:H52)</f>
        <v>0</v>
      </c>
      <c r="J52" s="2">
        <f t="shared" si="18"/>
        <v>0</v>
      </c>
      <c r="K52" s="13">
        <f t="shared" ref="K52:Q52" si="23">SUM(K47:K51)</f>
        <v>0</v>
      </c>
      <c r="L52" s="2">
        <f t="shared" si="23"/>
        <v>0</v>
      </c>
      <c r="M52" s="2">
        <f t="shared" si="23"/>
        <v>0</v>
      </c>
      <c r="N52" s="2">
        <f t="shared" si="23"/>
        <v>0</v>
      </c>
      <c r="O52" s="2">
        <f t="shared" si="23"/>
        <v>0</v>
      </c>
      <c r="P52" s="2">
        <f t="shared" si="23"/>
        <v>0</v>
      </c>
      <c r="Q52" s="2">
        <f t="shared" si="23"/>
        <v>0</v>
      </c>
      <c r="R52" s="12">
        <f t="shared" si="19"/>
        <v>0</v>
      </c>
      <c r="S52" s="6">
        <f t="shared" si="20"/>
        <v>0</v>
      </c>
      <c r="T52" s="11">
        <f t="shared" si="21"/>
        <v>0</v>
      </c>
    </row>
    <row r="53" spans="1:20">
      <c r="A53" s="16"/>
      <c r="B53" s="16"/>
      <c r="C53" s="16"/>
      <c r="D53" s="16"/>
      <c r="E53" s="16"/>
      <c r="F53" s="16"/>
      <c r="G53" s="16"/>
      <c r="H53" s="16"/>
      <c r="I53" s="15"/>
      <c r="J53" s="15"/>
      <c r="K53" s="16"/>
      <c r="L53" s="16"/>
      <c r="M53" s="16"/>
      <c r="N53" s="16"/>
      <c r="O53" s="16"/>
      <c r="P53" s="16"/>
      <c r="Q53" s="16"/>
      <c r="R53" s="15"/>
      <c r="S53" s="15"/>
      <c r="T53" s="15"/>
    </row>
    <row r="54" spans="1:20">
      <c r="A54" s="21" t="s">
        <v>60</v>
      </c>
      <c r="B54" s="20"/>
      <c r="C54" s="20"/>
      <c r="D54" s="19"/>
      <c r="E54" s="19"/>
      <c r="F54" s="19"/>
      <c r="G54" s="19"/>
      <c r="H54" s="19"/>
      <c r="I54" s="19"/>
      <c r="J54" s="19"/>
      <c r="K54" s="20"/>
      <c r="L54" s="20"/>
      <c r="M54" s="19"/>
      <c r="N54" s="19"/>
      <c r="O54" s="19"/>
      <c r="P54" s="19"/>
      <c r="Q54" s="19"/>
      <c r="R54" s="19"/>
      <c r="S54" s="19"/>
      <c r="T54" s="19"/>
    </row>
    <row r="55" spans="1:20">
      <c r="A55" s="14" t="s">
        <v>61</v>
      </c>
      <c r="B55" s="22"/>
      <c r="C55" s="3"/>
      <c r="D55" s="3"/>
      <c r="E55" s="3"/>
      <c r="F55" s="3"/>
      <c r="G55" s="3"/>
      <c r="H55" s="3"/>
      <c r="I55" s="12">
        <f t="shared" ref="I55:I61" si="24">SUM(C55:H55)</f>
        <v>0</v>
      </c>
      <c r="J55" s="2">
        <f t="shared" ref="J55:J61" si="25">(B55*6)-I55</f>
        <v>0</v>
      </c>
      <c r="K55" s="22"/>
      <c r="L55" s="3"/>
      <c r="M55" s="3"/>
      <c r="N55" s="3"/>
      <c r="O55" s="3"/>
      <c r="P55" s="3"/>
      <c r="Q55" s="3"/>
      <c r="R55" s="12">
        <f t="shared" ref="R55:R61" si="26">SUM(L55:Q55)</f>
        <v>0</v>
      </c>
      <c r="S55" s="6">
        <f t="shared" ref="S55:S61" si="27">(K55*6)-R55</f>
        <v>0</v>
      </c>
      <c r="T55" s="11">
        <f t="shared" ref="T55:T61" si="28">SUM(R55+I55)</f>
        <v>0</v>
      </c>
    </row>
    <row r="56" spans="1:20">
      <c r="A56" s="14" t="s">
        <v>62</v>
      </c>
      <c r="B56" s="22"/>
      <c r="C56" s="3"/>
      <c r="D56" s="3"/>
      <c r="E56" s="3"/>
      <c r="F56" s="3"/>
      <c r="G56" s="3"/>
      <c r="H56" s="3"/>
      <c r="I56" s="12">
        <f t="shared" si="24"/>
        <v>0</v>
      </c>
      <c r="J56" s="2">
        <f t="shared" si="25"/>
        <v>0</v>
      </c>
      <c r="K56" s="22"/>
      <c r="L56" s="3"/>
      <c r="M56" s="3"/>
      <c r="N56" s="3"/>
      <c r="O56" s="3"/>
      <c r="P56" s="3"/>
      <c r="Q56" s="3"/>
      <c r="R56" s="12">
        <f t="shared" si="26"/>
        <v>0</v>
      </c>
      <c r="S56" s="6">
        <f t="shared" si="27"/>
        <v>0</v>
      </c>
      <c r="T56" s="11">
        <f t="shared" si="28"/>
        <v>0</v>
      </c>
    </row>
    <row r="57" spans="1:20">
      <c r="A57" s="14" t="s">
        <v>3</v>
      </c>
      <c r="B57" s="22"/>
      <c r="C57" s="3"/>
      <c r="D57" s="3"/>
      <c r="E57" s="3"/>
      <c r="F57" s="3"/>
      <c r="G57" s="3"/>
      <c r="H57" s="3"/>
      <c r="I57" s="12">
        <f t="shared" si="24"/>
        <v>0</v>
      </c>
      <c r="J57" s="2">
        <f t="shared" si="25"/>
        <v>0</v>
      </c>
      <c r="K57" s="22"/>
      <c r="L57" s="3"/>
      <c r="M57" s="3"/>
      <c r="N57" s="3"/>
      <c r="O57" s="3"/>
      <c r="P57" s="3"/>
      <c r="Q57" s="3"/>
      <c r="R57" s="12">
        <f t="shared" si="26"/>
        <v>0</v>
      </c>
      <c r="S57" s="6">
        <f t="shared" si="27"/>
        <v>0</v>
      </c>
      <c r="T57" s="11">
        <f t="shared" si="28"/>
        <v>0</v>
      </c>
    </row>
    <row r="58" spans="1:20">
      <c r="A58" s="14" t="s">
        <v>4</v>
      </c>
      <c r="B58" s="22"/>
      <c r="C58" s="3"/>
      <c r="D58" s="3"/>
      <c r="E58" s="3"/>
      <c r="F58" s="3"/>
      <c r="G58" s="3"/>
      <c r="H58" s="3"/>
      <c r="I58" s="12">
        <f t="shared" si="24"/>
        <v>0</v>
      </c>
      <c r="J58" s="2">
        <f t="shared" si="25"/>
        <v>0</v>
      </c>
      <c r="K58" s="22"/>
      <c r="L58" s="3"/>
      <c r="M58" s="3"/>
      <c r="N58" s="3"/>
      <c r="O58" s="3"/>
      <c r="P58" s="3"/>
      <c r="Q58" s="3"/>
      <c r="R58" s="12">
        <f t="shared" si="26"/>
        <v>0</v>
      </c>
      <c r="S58" s="6">
        <f t="shared" si="27"/>
        <v>0</v>
      </c>
      <c r="T58" s="11">
        <f t="shared" si="28"/>
        <v>0</v>
      </c>
    </row>
    <row r="59" spans="1:20">
      <c r="A59" s="14" t="s">
        <v>5</v>
      </c>
      <c r="B59" s="22"/>
      <c r="C59" s="3"/>
      <c r="D59" s="3"/>
      <c r="E59" s="3"/>
      <c r="F59" s="3"/>
      <c r="G59" s="3"/>
      <c r="H59" s="3"/>
      <c r="I59" s="12">
        <f t="shared" si="24"/>
        <v>0</v>
      </c>
      <c r="J59" s="2">
        <f t="shared" si="25"/>
        <v>0</v>
      </c>
      <c r="K59" s="22"/>
      <c r="L59" s="3"/>
      <c r="M59" s="3"/>
      <c r="N59" s="3"/>
      <c r="O59" s="3"/>
      <c r="P59" s="3"/>
      <c r="Q59" s="3"/>
      <c r="R59" s="12">
        <f t="shared" si="26"/>
        <v>0</v>
      </c>
      <c r="S59" s="6">
        <f t="shared" si="27"/>
        <v>0</v>
      </c>
      <c r="T59" s="11">
        <f t="shared" si="28"/>
        <v>0</v>
      </c>
    </row>
    <row r="60" spans="1:20">
      <c r="A60" s="14" t="s">
        <v>63</v>
      </c>
      <c r="B60" s="22"/>
      <c r="C60" s="3"/>
      <c r="D60" s="3"/>
      <c r="E60" s="3"/>
      <c r="F60" s="3"/>
      <c r="G60" s="47"/>
      <c r="H60" s="3"/>
      <c r="I60" s="12">
        <f t="shared" si="24"/>
        <v>0</v>
      </c>
      <c r="J60" s="2">
        <f t="shared" si="25"/>
        <v>0</v>
      </c>
      <c r="K60" s="22"/>
      <c r="L60" s="3"/>
      <c r="M60" s="3"/>
      <c r="N60" s="3"/>
      <c r="O60" s="3"/>
      <c r="P60" s="3"/>
      <c r="Q60" s="3"/>
      <c r="R60" s="12">
        <f t="shared" si="26"/>
        <v>0</v>
      </c>
      <c r="S60" s="6">
        <f t="shared" si="27"/>
        <v>0</v>
      </c>
      <c r="T60" s="11">
        <f t="shared" si="28"/>
        <v>0</v>
      </c>
    </row>
    <row r="61" spans="1:20">
      <c r="A61" s="14" t="s">
        <v>64</v>
      </c>
      <c r="B61" s="13">
        <f>SUM(B55:B60)</f>
        <v>0</v>
      </c>
      <c r="C61" s="48">
        <f>SUM(C32:C36)</f>
        <v>0</v>
      </c>
      <c r="D61" s="48">
        <f>SUM(D55:D60)</f>
        <v>0</v>
      </c>
      <c r="E61" s="48">
        <f>SUM(E55:E60)</f>
        <v>0</v>
      </c>
      <c r="F61" s="48">
        <f>SUM(F55:F60)</f>
        <v>0</v>
      </c>
      <c r="G61" s="48">
        <f>SUM(G55:G60)</f>
        <v>0</v>
      </c>
      <c r="H61" s="48">
        <f>SUM(H55:H60)</f>
        <v>0</v>
      </c>
      <c r="I61" s="12">
        <f t="shared" si="24"/>
        <v>0</v>
      </c>
      <c r="J61" s="2">
        <f t="shared" si="25"/>
        <v>0</v>
      </c>
      <c r="K61" s="13">
        <f t="shared" ref="K61:Q61" si="29">SUM(K55:K60)</f>
        <v>0</v>
      </c>
      <c r="L61" s="2">
        <f t="shared" si="29"/>
        <v>0</v>
      </c>
      <c r="M61" s="2">
        <f t="shared" si="29"/>
        <v>0</v>
      </c>
      <c r="N61" s="2">
        <f t="shared" si="29"/>
        <v>0</v>
      </c>
      <c r="O61" s="2">
        <f t="shared" si="29"/>
        <v>0</v>
      </c>
      <c r="P61" s="2">
        <f t="shared" si="29"/>
        <v>0</v>
      </c>
      <c r="Q61" s="2">
        <f t="shared" si="29"/>
        <v>0</v>
      </c>
      <c r="R61" s="12">
        <f t="shared" si="26"/>
        <v>0</v>
      </c>
      <c r="S61" s="6">
        <f t="shared" si="27"/>
        <v>0</v>
      </c>
      <c r="T61" s="11">
        <f t="shared" si="28"/>
        <v>0</v>
      </c>
    </row>
    <row r="62" spans="1:20">
      <c r="A62" s="16"/>
      <c r="B62" s="16"/>
      <c r="C62" s="16"/>
      <c r="D62" s="16"/>
      <c r="E62" s="16"/>
      <c r="F62" s="16"/>
      <c r="G62" s="16"/>
      <c r="H62" s="16"/>
      <c r="I62" s="15"/>
      <c r="J62" s="15"/>
      <c r="K62" s="16"/>
      <c r="L62" s="16"/>
      <c r="M62" s="16"/>
      <c r="N62" s="16"/>
      <c r="O62" s="16"/>
      <c r="P62" s="16"/>
      <c r="Q62" s="16"/>
      <c r="R62" s="15"/>
      <c r="S62" s="15"/>
      <c r="T62" s="15"/>
    </row>
    <row r="63" spans="1:20">
      <c r="A63" s="21" t="s">
        <v>65</v>
      </c>
      <c r="B63" s="20"/>
      <c r="C63" s="20"/>
      <c r="D63" s="19"/>
      <c r="E63" s="19"/>
      <c r="F63" s="19"/>
      <c r="G63" s="19"/>
      <c r="H63" s="19"/>
      <c r="I63" s="19"/>
      <c r="J63" s="19"/>
      <c r="K63" s="20"/>
      <c r="L63" s="20"/>
      <c r="M63" s="19"/>
      <c r="N63" s="19"/>
      <c r="O63" s="19"/>
      <c r="P63" s="19"/>
      <c r="Q63" s="19"/>
      <c r="R63" s="19"/>
      <c r="S63" s="19"/>
      <c r="T63" s="19"/>
    </row>
    <row r="64" spans="1:20">
      <c r="A64" s="14" t="s">
        <v>66</v>
      </c>
      <c r="B64" s="13">
        <f>SUM(B63)</f>
        <v>0</v>
      </c>
      <c r="C64" s="17" t="s">
        <v>67</v>
      </c>
      <c r="D64" s="17"/>
      <c r="E64" s="3"/>
      <c r="F64" s="3"/>
      <c r="G64" s="3"/>
      <c r="H64" s="3"/>
      <c r="I64" s="12">
        <f>SUM(C64:H64)</f>
        <v>0</v>
      </c>
      <c r="J64" s="2">
        <f>(B64*6)-I64</f>
        <v>0</v>
      </c>
      <c r="K64" s="18"/>
      <c r="L64" s="17"/>
      <c r="M64" s="17"/>
      <c r="N64" s="3"/>
      <c r="O64" s="3"/>
      <c r="P64" s="3"/>
      <c r="Q64" s="3"/>
      <c r="R64" s="2">
        <f>SUM(L64:Q64)</f>
        <v>0</v>
      </c>
      <c r="S64" s="6">
        <f>(K64*6)-R64</f>
        <v>0</v>
      </c>
      <c r="T64" s="11">
        <f>SUM(R64+I64)</f>
        <v>0</v>
      </c>
    </row>
    <row r="65" spans="1:20">
      <c r="A65" s="16"/>
      <c r="B65" s="16"/>
      <c r="C65" s="16"/>
      <c r="D65" s="16"/>
      <c r="E65" s="16"/>
      <c r="F65" s="16"/>
      <c r="G65" s="16"/>
      <c r="H65" s="16"/>
      <c r="I65" s="15"/>
      <c r="J65" s="15"/>
      <c r="K65" s="16"/>
      <c r="L65" s="16"/>
      <c r="M65" s="16"/>
      <c r="N65" s="16"/>
      <c r="O65" s="16"/>
      <c r="P65" s="16"/>
      <c r="Q65" s="16"/>
      <c r="R65" s="15"/>
      <c r="S65" s="15"/>
      <c r="T65" s="15"/>
    </row>
    <row r="66" spans="1:20">
      <c r="A66" s="14"/>
      <c r="B66" s="3"/>
      <c r="C66" s="3"/>
      <c r="D66" s="3"/>
      <c r="E66" s="3"/>
      <c r="F66" s="3"/>
      <c r="G66" s="3"/>
      <c r="H66" s="3"/>
      <c r="I66" s="2"/>
      <c r="J66" s="2"/>
      <c r="K66" s="3"/>
      <c r="L66" s="3"/>
      <c r="M66" s="3"/>
      <c r="N66" s="3"/>
      <c r="O66" s="3"/>
      <c r="P66" s="3"/>
      <c r="Q66" s="3"/>
      <c r="R66" s="2"/>
      <c r="S66" s="2"/>
      <c r="T66" s="2"/>
    </row>
    <row r="67" spans="1:20">
      <c r="A67" s="10" t="s">
        <v>6</v>
      </c>
      <c r="B67" s="13">
        <f t="shared" ref="B67:H67" si="30">SUM(B64,B61,B52,B44,B37,B29,B11)</f>
        <v>0</v>
      </c>
      <c r="C67" s="2">
        <f t="shared" si="30"/>
        <v>0</v>
      </c>
      <c r="D67" s="2">
        <f t="shared" si="30"/>
        <v>0</v>
      </c>
      <c r="E67" s="2">
        <f t="shared" si="30"/>
        <v>0</v>
      </c>
      <c r="F67" s="2">
        <f t="shared" si="30"/>
        <v>0</v>
      </c>
      <c r="G67" s="2">
        <f t="shared" si="30"/>
        <v>0</v>
      </c>
      <c r="H67" s="2">
        <f t="shared" si="30"/>
        <v>0</v>
      </c>
      <c r="I67" s="12">
        <f>SUM(C67:H67)</f>
        <v>0</v>
      </c>
      <c r="J67" s="2">
        <f>(B67*6)-I67</f>
        <v>0</v>
      </c>
      <c r="K67" s="13">
        <f t="shared" ref="K67:Q67" si="31">SUM(K64,K61,K52,K44,K37,K29,K11)</f>
        <v>0</v>
      </c>
      <c r="L67" s="2">
        <f t="shared" si="31"/>
        <v>0</v>
      </c>
      <c r="M67" s="2">
        <f t="shared" si="31"/>
        <v>0</v>
      </c>
      <c r="N67" s="2">
        <f t="shared" si="31"/>
        <v>0</v>
      </c>
      <c r="O67" s="2">
        <f t="shared" si="31"/>
        <v>0</v>
      </c>
      <c r="P67" s="2">
        <f t="shared" si="31"/>
        <v>0</v>
      </c>
      <c r="Q67" s="2">
        <f t="shared" si="31"/>
        <v>0</v>
      </c>
      <c r="R67" s="12">
        <f>SUM(L67:Q67)</f>
        <v>0</v>
      </c>
      <c r="S67" s="6">
        <f>(K67*6)-R67</f>
        <v>0</v>
      </c>
      <c r="T67" s="11">
        <f>SUM(R67+I67)</f>
        <v>0</v>
      </c>
    </row>
    <row r="68" spans="1:20">
      <c r="A68" s="10" t="s">
        <v>7</v>
      </c>
      <c r="B68" s="13">
        <f t="shared" ref="B68:I68" si="32">B5</f>
        <v>0</v>
      </c>
      <c r="C68" s="2">
        <f t="shared" si="32"/>
        <v>0</v>
      </c>
      <c r="D68" s="2">
        <f t="shared" si="32"/>
        <v>0</v>
      </c>
      <c r="E68" s="2">
        <f t="shared" si="32"/>
        <v>0</v>
      </c>
      <c r="F68" s="2">
        <f t="shared" si="32"/>
        <v>0</v>
      </c>
      <c r="G68" s="2">
        <f t="shared" si="32"/>
        <v>0</v>
      </c>
      <c r="H68" s="2">
        <f t="shared" si="32"/>
        <v>0</v>
      </c>
      <c r="I68" s="12">
        <f t="shared" si="32"/>
        <v>0</v>
      </c>
      <c r="J68" s="2">
        <f>(B68*6)-I68</f>
        <v>0</v>
      </c>
      <c r="K68" s="13">
        <f t="shared" ref="K68:R68" si="33">K5</f>
        <v>0</v>
      </c>
      <c r="L68" s="2">
        <f t="shared" si="33"/>
        <v>0</v>
      </c>
      <c r="M68" s="2">
        <f t="shared" si="33"/>
        <v>0</v>
      </c>
      <c r="N68" s="2">
        <f t="shared" si="33"/>
        <v>0</v>
      </c>
      <c r="O68" s="2">
        <f t="shared" si="33"/>
        <v>0</v>
      </c>
      <c r="P68" s="2">
        <f t="shared" si="33"/>
        <v>0</v>
      </c>
      <c r="Q68" s="2">
        <f t="shared" si="33"/>
        <v>0</v>
      </c>
      <c r="R68" s="12">
        <f t="shared" si="33"/>
        <v>0</v>
      </c>
      <c r="S68" s="6">
        <f>(K68*6)-R68</f>
        <v>0</v>
      </c>
      <c r="T68" s="11">
        <f>SUM(R68+I68)</f>
        <v>0</v>
      </c>
    </row>
    <row r="69" spans="1:20">
      <c r="A69" s="10"/>
      <c r="B69" s="3"/>
      <c r="C69" s="3"/>
      <c r="D69" s="3"/>
      <c r="E69" s="3"/>
      <c r="F69" s="3"/>
      <c r="G69" s="3"/>
      <c r="H69" s="3"/>
      <c r="I69" s="2"/>
      <c r="J69" s="2"/>
      <c r="K69" s="3"/>
      <c r="L69" s="3"/>
      <c r="M69" s="3"/>
      <c r="N69" s="3"/>
      <c r="O69" s="3"/>
      <c r="P69" s="3"/>
      <c r="Q69" s="3"/>
      <c r="R69" s="2"/>
      <c r="S69" s="2"/>
      <c r="T69" s="2"/>
    </row>
    <row r="70" spans="1:20">
      <c r="A70" s="10" t="s">
        <v>8</v>
      </c>
      <c r="B70" s="9" t="e">
        <f t="shared" ref="B70:I70" si="34">B67/B68</f>
        <v>#DIV/0!</v>
      </c>
      <c r="C70" s="8" t="e">
        <f t="shared" si="34"/>
        <v>#DIV/0!</v>
      </c>
      <c r="D70" s="8" t="e">
        <f t="shared" si="34"/>
        <v>#DIV/0!</v>
      </c>
      <c r="E70" s="8" t="e">
        <f t="shared" si="34"/>
        <v>#DIV/0!</v>
      </c>
      <c r="F70" s="8" t="e">
        <f t="shared" si="34"/>
        <v>#DIV/0!</v>
      </c>
      <c r="G70" s="8" t="e">
        <f t="shared" si="34"/>
        <v>#DIV/0!</v>
      </c>
      <c r="H70" s="8" t="e">
        <f t="shared" si="34"/>
        <v>#DIV/0!</v>
      </c>
      <c r="I70" s="7" t="e">
        <f t="shared" si="34"/>
        <v>#DIV/0!</v>
      </c>
      <c r="J70" s="2"/>
      <c r="K70" s="9" t="e">
        <f t="shared" ref="K70:R70" si="35">K67/K68</f>
        <v>#DIV/0!</v>
      </c>
      <c r="L70" s="8" t="e">
        <f t="shared" si="35"/>
        <v>#DIV/0!</v>
      </c>
      <c r="M70" s="8" t="e">
        <f t="shared" si="35"/>
        <v>#DIV/0!</v>
      </c>
      <c r="N70" s="8" t="e">
        <f t="shared" si="35"/>
        <v>#DIV/0!</v>
      </c>
      <c r="O70" s="8" t="e">
        <f t="shared" si="35"/>
        <v>#DIV/0!</v>
      </c>
      <c r="P70" s="8" t="e">
        <f t="shared" si="35"/>
        <v>#DIV/0!</v>
      </c>
      <c r="Q70" s="8" t="e">
        <f t="shared" si="35"/>
        <v>#DIV/0!</v>
      </c>
      <c r="R70" s="7" t="e">
        <f t="shared" si="35"/>
        <v>#DIV/0!</v>
      </c>
      <c r="S70" s="6"/>
      <c r="T70" s="5" t="e">
        <f>T67/T68</f>
        <v>#DIV/0!</v>
      </c>
    </row>
    <row r="71" spans="1:20">
      <c r="A71" s="4"/>
      <c r="B71" s="3"/>
      <c r="C71" s="3"/>
      <c r="D71" s="3"/>
      <c r="E71" s="3"/>
      <c r="F71" s="3"/>
      <c r="G71" s="3"/>
      <c r="H71" s="3"/>
      <c r="I71" s="2"/>
      <c r="J71" s="2"/>
      <c r="K71" s="3"/>
      <c r="L71" s="3"/>
      <c r="M71" s="3"/>
      <c r="N71" s="3"/>
      <c r="O71" s="3"/>
      <c r="P71" s="3"/>
      <c r="Q71" s="3"/>
      <c r="R71" s="2"/>
      <c r="S71" s="2"/>
      <c r="T71" s="2"/>
    </row>
  </sheetData>
  <phoneticPr fontId="2" type="noConversion"/>
  <printOptions horizontalCentered="1" verticalCentered="1"/>
  <pageMargins left="0.25" right="0.25" top="0.38" bottom="0.38" header="0" footer="0"/>
  <pageSetup orientation="landscape" horizontalDpi="4294967292" verticalDpi="4294967292"/>
  <headerFooter alignWithMargins="0">
    <oddFooter>&amp;C&amp;K000000© 2015 Buffini &amp;&amp; Company. All Rights Reserved.</oddFooter>
  </headerFooter>
  <rowBreaks count="1" manualBreakCount="1">
    <brk id="37" max="19" man="1"/>
  </rowBreaks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Business Budget</vt:lpstr>
    </vt:vector>
  </TitlesOfParts>
  <Company>Buffini &amp;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billyv</dc:creator>
  <cp:lastModifiedBy>Madison Greene</cp:lastModifiedBy>
  <cp:lastPrinted>2015-10-20T20:30:03Z</cp:lastPrinted>
  <dcterms:created xsi:type="dcterms:W3CDTF">2008-10-27T20:29:04Z</dcterms:created>
  <dcterms:modified xsi:type="dcterms:W3CDTF">2018-02-16T18:49:06Z</dcterms:modified>
</cp:coreProperties>
</file>